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970" yWindow="160" windowWidth="12650" windowHeight="8030" tabRatio="833" firstSheet="11" activeTab="15"/>
  </bookViews>
  <sheets>
    <sheet name="統計表" sheetId="140" r:id="rId1"/>
    <sheet name="場地分配表 " sheetId="141" r:id="rId2"/>
    <sheet name="男甲" sheetId="138" r:id="rId3"/>
    <sheet name="女甲" sheetId="139" r:id="rId4"/>
    <sheet name="男乙預賽" sheetId="109" r:id="rId5"/>
    <sheet name="男乙決賽" sheetId="113" r:id="rId6"/>
    <sheet name="女乙" sheetId="114" r:id="rId7"/>
    <sheet name="高男預賽" sheetId="133" r:id="rId8"/>
    <sheet name="高男決賽" sheetId="134" r:id="rId9"/>
    <sheet name="高女" sheetId="123" r:id="rId10"/>
    <sheet name="國男預賽" sheetId="128" r:id="rId11"/>
    <sheet name="國男決賽" sheetId="112" r:id="rId12"/>
    <sheet name="國女預賽" sheetId="127" r:id="rId13"/>
    <sheet name="國女決賽" sheetId="126" r:id="rId14"/>
    <sheet name="小男預賽" sheetId="125" r:id="rId15"/>
    <sheet name="小男決賽" sheetId="124" r:id="rId16"/>
    <sheet name="小女預賽" sheetId="129" r:id="rId17"/>
    <sheet name="小女決賽" sheetId="116" r:id="rId18"/>
    <sheet name="成績表" sheetId="142" r:id="rId19"/>
  </sheets>
  <definedNames>
    <definedName name="_xlnm.Print_Titles" localSheetId="16">小女預賽!$1:$2</definedName>
    <definedName name="_xlnm.Print_Titles" localSheetId="15">小男決賽!$1:$1</definedName>
    <definedName name="_xlnm.Print_Titles" localSheetId="14">小男預賽!$1:$2</definedName>
    <definedName name="_xlnm.Print_Titles" localSheetId="5">男乙決賽!$1:$2</definedName>
    <definedName name="_xlnm.Print_Titles" localSheetId="4">男乙預賽!$1:$2</definedName>
    <definedName name="_xlnm.Print_Titles" localSheetId="8">高男決賽!$1:$2</definedName>
    <definedName name="_xlnm.Print_Titles" localSheetId="7">高男預賽!$1:$2</definedName>
    <definedName name="_xlnm.Print_Titles" localSheetId="11">國男決賽!$1:$2</definedName>
    <definedName name="_xlnm.Print_Titles" localSheetId="10">國男預賽!$1:$2</definedName>
    <definedName name="_xlnm.Print_Titles" localSheetId="1">'場地分配表 '!$1:$4</definedName>
  </definedNames>
  <calcPr calcId="125725"/>
</workbook>
</file>

<file path=xl/calcChain.xml><?xml version="1.0" encoding="utf-8"?>
<calcChain xmlns="http://schemas.openxmlformats.org/spreadsheetml/2006/main">
  <c r="I31" i="124"/>
  <c r="H18" i="116"/>
  <c r="H52" i="124"/>
  <c r="H18"/>
  <c r="G11" i="116" l="1"/>
  <c r="G26"/>
  <c r="F22" l="1"/>
  <c r="F14"/>
  <c r="F30" l="1"/>
  <c r="F8"/>
  <c r="G11" i="124"/>
  <c r="P42" i="138"/>
  <c r="G59" i="124"/>
  <c r="G46"/>
  <c r="G24"/>
  <c r="E20" i="116"/>
  <c r="E28"/>
  <c r="E16"/>
  <c r="E24"/>
  <c r="E10"/>
  <c r="F50" i="124"/>
  <c r="F62"/>
  <c r="F8"/>
  <c r="F42"/>
  <c r="F14"/>
  <c r="F20"/>
  <c r="E54" l="1"/>
  <c r="F56" s="1"/>
  <c r="E40"/>
  <c r="E60"/>
  <c r="E30"/>
  <c r="F28" s="1"/>
  <c r="E48"/>
  <c r="E44"/>
  <c r="E10"/>
  <c r="E26"/>
  <c r="E22"/>
  <c r="E16"/>
  <c r="L30" i="114"/>
  <c r="M44" i="138"/>
  <c r="M40" l="1"/>
  <c r="K33" i="139"/>
  <c r="K29"/>
  <c r="M31" s="1"/>
  <c r="G10" i="113"/>
  <c r="J28" i="114"/>
  <c r="J32"/>
  <c r="F20" i="113" l="1"/>
  <c r="F12"/>
  <c r="F16"/>
  <c r="G18" s="1"/>
  <c r="H14" s="1"/>
  <c r="F8"/>
  <c r="I39" i="112" l="1"/>
  <c r="I38"/>
  <c r="I31"/>
  <c r="F22" i="134" l="1"/>
  <c r="H43" i="123"/>
  <c r="H39"/>
  <c r="I41" s="1"/>
  <c r="F8" i="134"/>
  <c r="G11" s="1"/>
  <c r="H18" s="1"/>
  <c r="H35" i="123"/>
  <c r="H31"/>
  <c r="I33" s="1"/>
  <c r="J37" s="1"/>
  <c r="F21" i="126" l="1"/>
  <c r="F17"/>
  <c r="G19" s="1"/>
  <c r="H13" s="1"/>
  <c r="F11"/>
  <c r="G9" s="1"/>
  <c r="E20" i="134"/>
  <c r="E16"/>
  <c r="F14" s="1"/>
  <c r="F7" i="126"/>
  <c r="E26" i="134"/>
  <c r="F28" s="1"/>
  <c r="G25" s="1"/>
  <c r="E10"/>
  <c r="E15" i="126"/>
  <c r="F61" i="112"/>
  <c r="F49"/>
  <c r="F20"/>
  <c r="F8"/>
  <c r="G11" s="1"/>
  <c r="E59" l="1"/>
  <c r="E53"/>
  <c r="F55" s="1"/>
  <c r="G58" s="1"/>
  <c r="E47"/>
  <c r="E43"/>
  <c r="F41" s="1"/>
  <c r="G45" s="1"/>
  <c r="H51" s="1"/>
  <c r="E39"/>
  <c r="E30"/>
  <c r="F28" s="1"/>
  <c r="G24" s="1"/>
  <c r="H18" s="1"/>
  <c r="E26"/>
  <c r="E22"/>
  <c r="E16"/>
  <c r="F14" s="1"/>
  <c r="E10"/>
  <c r="C36" i="140"/>
  <c r="M16"/>
  <c r="M12"/>
</calcChain>
</file>

<file path=xl/comments1.xml><?xml version="1.0" encoding="utf-8"?>
<comments xmlns="http://schemas.openxmlformats.org/spreadsheetml/2006/main">
  <authors>
    <author>吳Olive</author>
  </authors>
  <commentList>
    <comment ref="C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19:15
69D
</t>
        </r>
        <r>
          <rPr>
            <sz val="9"/>
            <color indexed="81"/>
            <rFont val="細明體"/>
            <family val="3"/>
            <charset val="136"/>
          </rPr>
          <t xml:space="preserve">系統：792 (66D)
</t>
        </r>
      </text>
    </comment>
    <comment ref="E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19:32
80D
</t>
        </r>
        <r>
          <rPr>
            <sz val="9"/>
            <color indexed="81"/>
            <rFont val="細明體"/>
            <family val="3"/>
            <charset val="136"/>
          </rPr>
          <t xml:space="preserve">系統：962(80D)
</t>
        </r>
      </text>
    </comment>
    <comment ref="G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20:35
110D
</t>
        </r>
        <r>
          <rPr>
            <sz val="9"/>
            <color indexed="81"/>
            <rFont val="細明體"/>
            <family val="3"/>
            <charset val="136"/>
          </rPr>
          <t xml:space="preserve">系統：1260(105D)
</t>
        </r>
      </text>
    </comment>
    <comment ref="I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18:51
93D
</t>
        </r>
        <r>
          <rPr>
            <sz val="9"/>
            <color indexed="81"/>
            <rFont val="細明體"/>
            <family val="3"/>
            <charset val="136"/>
          </rPr>
          <t>系統：</t>
        </r>
        <r>
          <rPr>
            <sz val="9"/>
            <color indexed="81"/>
            <rFont val="Tahoma"/>
            <family val="2"/>
          </rPr>
          <t xml:space="preserve">1060 (88D)
</t>
        </r>
      </text>
    </comment>
    <comment ref="K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20:37
114 D
</t>
        </r>
        <r>
          <rPr>
            <sz val="9"/>
            <color indexed="81"/>
            <rFont val="細明體"/>
            <family val="3"/>
            <charset val="136"/>
          </rPr>
          <t xml:space="preserve">系統：1329 (111D)
</t>
        </r>
      </text>
    </comment>
    <comment ref="M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21:11
93 D
</t>
        </r>
        <r>
          <rPr>
            <sz val="9"/>
            <color indexed="81"/>
            <rFont val="細明體"/>
            <family val="3"/>
            <charset val="136"/>
          </rPr>
          <t xml:space="preserve">系統：1060 (88D)
</t>
        </r>
      </text>
    </comment>
    <comment ref="O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21:18</t>
        </r>
      </text>
    </comment>
    <comment ref="Q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18:59</t>
        </r>
      </text>
    </comment>
    <comment ref="S29" authorId="0">
      <text>
        <r>
          <rPr>
            <b/>
            <sz val="9"/>
            <color indexed="81"/>
            <rFont val="細明體"/>
            <family val="3"/>
            <charset val="136"/>
          </rPr>
          <t>吳</t>
        </r>
        <r>
          <rPr>
            <b/>
            <sz val="9"/>
            <color indexed="81"/>
            <rFont val="Tahoma"/>
            <family val="2"/>
          </rPr>
          <t>Olive:</t>
        </r>
        <r>
          <rPr>
            <sz val="9"/>
            <color indexed="81"/>
            <rFont val="Tahoma"/>
            <family val="2"/>
          </rPr>
          <t xml:space="preserve">
15:25</t>
        </r>
      </text>
    </comment>
  </commentList>
</comments>
</file>

<file path=xl/sharedStrings.xml><?xml version="1.0" encoding="utf-8"?>
<sst xmlns="http://schemas.openxmlformats.org/spreadsheetml/2006/main" count="2509" uniqueCount="1307">
  <si>
    <t xml:space="preserve"> </t>
    <phoneticPr fontId="1" type="noConversion"/>
  </si>
  <si>
    <t>日期</t>
    <phoneticPr fontId="1" type="noConversion"/>
  </si>
  <si>
    <t>#2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</si>
  <si>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</si>
  <si>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</si>
  <si>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</si>
  <si>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#11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</si>
  <si>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</si>
  <si>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</si>
  <si>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</si>
  <si>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日期</t>
    <phoneticPr fontId="1" type="noConversion"/>
  </si>
  <si>
    <t xml:space="preserve"> </t>
    <phoneticPr fontId="1" type="noConversion"/>
  </si>
  <si>
    <t>C</t>
    <phoneticPr fontId="1" type="noConversion"/>
  </si>
  <si>
    <t>#4</t>
    <phoneticPr fontId="1" type="noConversion"/>
  </si>
  <si>
    <t xml:space="preserve"> 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</si>
  <si>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</si>
  <si>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</si>
  <si>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</si>
  <si>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</si>
  <si>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#1</t>
    <phoneticPr fontId="1" type="noConversion"/>
  </si>
  <si>
    <t>[1] 1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</si>
  <si>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</si>
  <si>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</si>
  <si>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</si>
  <si>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</si>
  <si>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</si>
  <si>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</si>
  <si>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</si>
  <si>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</si>
  <si>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</si>
  <si>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</si>
  <si>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</si>
  <si>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</si>
  <si>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C1</t>
    <phoneticPr fontId="1" type="noConversion"/>
  </si>
  <si>
    <t>E1</t>
    <phoneticPr fontId="1" type="noConversion"/>
  </si>
  <si>
    <t>F1</t>
    <phoneticPr fontId="1" type="noConversion"/>
  </si>
  <si>
    <t>#3</t>
    <phoneticPr fontId="1" type="noConversion"/>
  </si>
  <si>
    <t>D1</t>
    <phoneticPr fontId="1" type="noConversion"/>
  </si>
  <si>
    <t>G1</t>
    <phoneticPr fontId="1" type="noConversion"/>
  </si>
  <si>
    <t>第一、二名</t>
    <phoneticPr fontId="1" type="noConversion"/>
  </si>
  <si>
    <t>B1</t>
    <phoneticPr fontId="1" type="noConversion"/>
  </si>
  <si>
    <t>H1</t>
    <phoneticPr fontId="1" type="noConversion"/>
  </si>
  <si>
    <t>J1</t>
    <phoneticPr fontId="1" type="noConversion"/>
  </si>
  <si>
    <t>K1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</si>
  <si>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</si>
  <si>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</si>
  <si>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</si>
  <si>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</si>
  <si>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</si>
  <si>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</si>
  <si>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</si>
  <si>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</si>
  <si>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</si>
  <si>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</si>
  <si>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I1</t>
    <phoneticPr fontId="1" type="noConversion"/>
  </si>
  <si>
    <t>W1</t>
    <phoneticPr fontId="1" type="noConversion"/>
  </si>
  <si>
    <t>國男 2-1</t>
    <phoneticPr fontId="1" type="noConversion"/>
  </si>
  <si>
    <t>國男 2-2</t>
    <phoneticPr fontId="1" type="noConversion"/>
  </si>
  <si>
    <t>小男 2-2</t>
    <phoneticPr fontId="1" type="noConversion"/>
  </si>
  <si>
    <t>小男 2-1</t>
    <phoneticPr fontId="1" type="noConversion"/>
  </si>
  <si>
    <t>X1</t>
    <phoneticPr fontId="1" type="noConversion"/>
  </si>
  <si>
    <t>Y1</t>
    <phoneticPr fontId="1" type="noConversion"/>
  </si>
  <si>
    <t>10 [5/8]</t>
    <phoneticPr fontId="1" type="noConversion"/>
  </si>
  <si>
    <t>小女  2-1</t>
    <phoneticPr fontId="1" type="noConversion"/>
  </si>
  <si>
    <t>小女  2-2</t>
    <phoneticPr fontId="1" type="noConversion"/>
  </si>
  <si>
    <t>D</t>
    <phoneticPr fontId="1" type="noConversion"/>
  </si>
  <si>
    <t>A</t>
    <phoneticPr fontId="1" type="noConversion"/>
  </si>
  <si>
    <t>C</t>
    <phoneticPr fontId="1" type="noConversion"/>
  </si>
  <si>
    <t xml:space="preserve"> </t>
    <phoneticPr fontId="1" type="noConversion"/>
  </si>
  <si>
    <t>#25</t>
    <phoneticPr fontId="1" type="noConversion"/>
  </si>
  <si>
    <t>小男預賽 3-1</t>
    <phoneticPr fontId="1" type="noConversion"/>
  </si>
  <si>
    <t>小男預賽 3-2</t>
    <phoneticPr fontId="1" type="noConversion"/>
  </si>
  <si>
    <t xml:space="preserve"> </t>
    <phoneticPr fontId="1" type="noConversion"/>
  </si>
  <si>
    <t>#7</t>
    <phoneticPr fontId="1" type="noConversion"/>
  </si>
  <si>
    <t xml:space="preserve"> </t>
    <phoneticPr fontId="1" type="noConversion"/>
  </si>
  <si>
    <t xml:space="preserve"> </t>
    <phoneticPr fontId="1" type="noConversion"/>
  </si>
  <si>
    <t>K1</t>
    <phoneticPr fontId="1" type="noConversion"/>
  </si>
  <si>
    <t>L1</t>
    <phoneticPr fontId="1" type="noConversion"/>
  </si>
  <si>
    <t>預賽：分 4 組循環，各取前 2 名進入會內賽。</t>
    <phoneticPr fontId="1" type="noConversion"/>
  </si>
  <si>
    <t>決賽：採單淘汰賽，分組冠軍依已定位置擺放，分組亞軍抽籤。</t>
    <phoneticPr fontId="1" type="noConversion"/>
  </si>
  <si>
    <t>(預賽同組抽到也不重抽)。</t>
  </si>
  <si>
    <t>#3</t>
    <phoneticPr fontId="1" type="noConversion"/>
  </si>
  <si>
    <t>#6</t>
    <phoneticPr fontId="1" type="noConversion"/>
  </si>
  <si>
    <t>決賽：採單淘汰賽，分組冠軍依已定位置擺放。</t>
    <phoneticPr fontId="1" type="noConversion"/>
  </si>
  <si>
    <t>#9</t>
    <phoneticPr fontId="1" type="noConversion"/>
  </si>
  <si>
    <t>#10</t>
    <phoneticPr fontId="1" type="noConversion"/>
  </si>
  <si>
    <t>G1</t>
    <phoneticPr fontId="1" type="noConversion"/>
  </si>
  <si>
    <t>#8</t>
    <phoneticPr fontId="1" type="noConversion"/>
  </si>
  <si>
    <t>B1</t>
    <phoneticPr fontId="1" type="noConversion"/>
  </si>
  <si>
    <t>H1</t>
    <phoneticPr fontId="1" type="noConversion"/>
  </si>
  <si>
    <t>E1</t>
    <phoneticPr fontId="1" type="noConversion"/>
  </si>
  <si>
    <t>C1</t>
    <phoneticPr fontId="1" type="noConversion"/>
  </si>
  <si>
    <t>D1</t>
    <phoneticPr fontId="1" type="noConversion"/>
  </si>
  <si>
    <t>時間</t>
    <phoneticPr fontId="1" type="noConversion"/>
  </si>
  <si>
    <t xml:space="preserve"> </t>
    <phoneticPr fontId="1" type="noConversion"/>
  </si>
  <si>
    <t xml:space="preserve"> </t>
    <phoneticPr fontId="1" type="noConversion"/>
  </si>
  <si>
    <t>高男預賽 2-1</t>
    <phoneticPr fontId="1" type="noConversion"/>
  </si>
  <si>
    <t>高男預賽 2-2</t>
    <phoneticPr fontId="1" type="noConversion"/>
  </si>
  <si>
    <t>小男預賽 3-3</t>
    <phoneticPr fontId="1" type="noConversion"/>
  </si>
  <si>
    <t xml:space="preserve"> </t>
    <phoneticPr fontId="1" type="noConversion"/>
  </si>
  <si>
    <t>第一、二名</t>
    <phoneticPr fontId="1" type="noConversion"/>
  </si>
  <si>
    <t>#2</t>
    <phoneticPr fontId="1" type="noConversion"/>
  </si>
  <si>
    <t>B1</t>
    <phoneticPr fontId="1" type="noConversion"/>
  </si>
  <si>
    <t>#1</t>
    <phoneticPr fontId="1" type="noConversion"/>
  </si>
  <si>
    <t>A1</t>
    <phoneticPr fontId="1" type="noConversion"/>
  </si>
  <si>
    <t>日期</t>
    <phoneticPr fontId="1" type="noConversion"/>
  </si>
  <si>
    <t>13 [2]</t>
    <phoneticPr fontId="1" type="noConversion"/>
  </si>
  <si>
    <t>10 [3/4]</t>
    <phoneticPr fontId="1" type="noConversion"/>
  </si>
  <si>
    <t>B</t>
    <phoneticPr fontId="1" type="noConversion"/>
  </si>
  <si>
    <t>A</t>
    <phoneticPr fontId="1" type="noConversion"/>
  </si>
  <si>
    <t xml:space="preserve">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</si>
  <si>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</si>
  <si>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</si>
  <si>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</si>
  <si>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</si>
  <si>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</si>
  <si>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</si>
  <si>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</si>
  <si>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</si>
  <si>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</si>
  <si>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</si>
  <si>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</si>
  <si>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</si>
  <si>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 xml:space="preserve"> </t>
    <phoneticPr fontId="1" type="noConversion"/>
  </si>
  <si>
    <t>A1</t>
    <phoneticPr fontId="1" type="noConversion"/>
  </si>
  <si>
    <t>#1</t>
    <phoneticPr fontId="1" type="noConversion"/>
  </si>
  <si>
    <t>#5</t>
    <phoneticPr fontId="1" type="noConversion"/>
  </si>
  <si>
    <t>B1</t>
    <phoneticPr fontId="1" type="noConversion"/>
  </si>
  <si>
    <t>#2</t>
    <phoneticPr fontId="1" type="noConversion"/>
  </si>
  <si>
    <t>#7</t>
    <phoneticPr fontId="1" type="noConversion"/>
  </si>
  <si>
    <t>第一、二名</t>
    <phoneticPr fontId="1" type="noConversion"/>
  </si>
  <si>
    <t>#3</t>
    <phoneticPr fontId="1" type="noConversion"/>
  </si>
  <si>
    <t>C1</t>
    <phoneticPr fontId="1" type="noConversion"/>
  </si>
  <si>
    <t>#6</t>
    <phoneticPr fontId="1" type="noConversion"/>
  </si>
  <si>
    <t>#4</t>
    <phoneticPr fontId="1" type="noConversion"/>
  </si>
  <si>
    <t>D1</t>
    <phoneticPr fontId="1" type="noConversion"/>
  </si>
  <si>
    <t>M</t>
    <phoneticPr fontId="1" type="noConversion"/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</si>
  <si>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</si>
  <si>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</si>
  <si>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</si>
  <si>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</si>
  <si>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</si>
  <si>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</si>
  <si>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</si>
  <si>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</si>
  <si>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</si>
  <si>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</si>
  <si>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</si>
  <si>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>Y</t>
    <phoneticPr fontId="1" type="noConversion"/>
  </si>
  <si>
    <t xml:space="preserve">  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</si>
  <si>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</si>
  <si>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</si>
  <si>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</si>
  <si>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</si>
  <si>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</si>
  <si>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</si>
  <si>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</si>
  <si>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</si>
  <si>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</si>
  <si>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</si>
  <si>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</si>
  <si>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</si>
  <si>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</si>
  <si>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</si>
  <si>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</si>
  <si>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</si>
  <si>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</si>
  <si>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</si>
  <si>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</si>
  <si>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</si>
  <si>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</si>
  <si>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</si>
  <si>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X</t>
    <phoneticPr fontId="1" type="noConversion"/>
  </si>
  <si>
    <t xml:space="preserve"> </t>
    <phoneticPr fontId="1" type="noConversion"/>
  </si>
  <si>
    <t>時  間  表</t>
    <phoneticPr fontId="1" type="noConversion"/>
  </si>
  <si>
    <t>輪次</t>
    <phoneticPr fontId="1" type="noConversion"/>
  </si>
  <si>
    <t>日期</t>
    <phoneticPr fontId="1" type="noConversion"/>
  </si>
  <si>
    <t>隊名</t>
    <phoneticPr fontId="1" type="noConversion"/>
  </si>
  <si>
    <t>2-5</t>
    <phoneticPr fontId="1" type="noConversion"/>
  </si>
  <si>
    <t>3-4</t>
    <phoneticPr fontId="1" type="noConversion"/>
  </si>
  <si>
    <t>1-2</t>
    <phoneticPr fontId="1" type="noConversion"/>
  </si>
  <si>
    <t>4-5</t>
    <phoneticPr fontId="1" type="noConversion"/>
  </si>
  <si>
    <t>1-3</t>
    <phoneticPr fontId="1" type="noConversion"/>
  </si>
  <si>
    <t>2-4</t>
    <phoneticPr fontId="1" type="noConversion"/>
  </si>
  <si>
    <t>1-4</t>
    <phoneticPr fontId="1" type="noConversion"/>
  </si>
  <si>
    <t>3-5</t>
    <phoneticPr fontId="1" type="noConversion"/>
  </si>
  <si>
    <t>1-5</t>
    <phoneticPr fontId="1" type="noConversion"/>
  </si>
  <si>
    <t>2-3</t>
    <phoneticPr fontId="1" type="noConversion"/>
  </si>
  <si>
    <t>時  間  表</t>
    <phoneticPr fontId="1" type="noConversion"/>
  </si>
  <si>
    <t>輪次</t>
    <phoneticPr fontId="1" type="noConversion"/>
  </si>
  <si>
    <t>A2</t>
    <phoneticPr fontId="1" type="noConversion"/>
  </si>
  <si>
    <t>B2</t>
    <phoneticPr fontId="1" type="noConversion"/>
  </si>
  <si>
    <t>7-10</t>
    <phoneticPr fontId="1" type="noConversion"/>
  </si>
  <si>
    <t>8-9</t>
    <phoneticPr fontId="1" type="noConversion"/>
  </si>
  <si>
    <t>6-7</t>
    <phoneticPr fontId="1" type="noConversion"/>
  </si>
  <si>
    <t>9-10</t>
    <phoneticPr fontId="1" type="noConversion"/>
  </si>
  <si>
    <t>6-8</t>
    <phoneticPr fontId="1" type="noConversion"/>
  </si>
  <si>
    <t>7-9</t>
    <phoneticPr fontId="1" type="noConversion"/>
  </si>
  <si>
    <t>6-9</t>
    <phoneticPr fontId="1" type="noConversion"/>
  </si>
  <si>
    <t>8-10</t>
    <phoneticPr fontId="1" type="noConversion"/>
  </si>
  <si>
    <t>6-10</t>
    <phoneticPr fontId="1" type="noConversion"/>
  </si>
  <si>
    <t>7-8</t>
    <phoneticPr fontId="1" type="noConversion"/>
  </si>
  <si>
    <t>一、男子甲組：10 隊 ， 23 場 ， 取 4 名   ( 第三名並列 )</t>
    <phoneticPr fontId="1" type="noConversion"/>
  </si>
  <si>
    <t>預賽：分 2 組循環，各取前 2 名進入決賽</t>
    <phoneticPr fontId="1" type="noConversion"/>
  </si>
  <si>
    <t>1 [1]</t>
    <phoneticPr fontId="1" type="noConversion"/>
  </si>
  <si>
    <t>5 [3/4]</t>
    <phoneticPr fontId="1" type="noConversion"/>
  </si>
  <si>
    <t>10 [2]</t>
    <phoneticPr fontId="1" type="noConversion"/>
  </si>
  <si>
    <t>6 [3/4]</t>
    <phoneticPr fontId="1" type="noConversion"/>
  </si>
  <si>
    <t>決賽：採單淘汰賽，分組冠、亞軍依已定位置擺放。</t>
    <phoneticPr fontId="1" type="noConversion"/>
  </si>
  <si>
    <t>(採取名位交叉賽)</t>
    <phoneticPr fontId="1" type="noConversion"/>
  </si>
  <si>
    <t xml:space="preserve">1  [1] </t>
    <phoneticPr fontId="1" type="noConversion"/>
  </si>
  <si>
    <t>4 [3/4]</t>
    <phoneticPr fontId="1" type="noConversion"/>
  </si>
  <si>
    <t>8 [2]</t>
    <phoneticPr fontId="1" type="noConversion"/>
  </si>
  <si>
    <t>二、女子甲組：8 隊 ， 15 場 ， 取 4 名   ( 第三名並列 )</t>
    <phoneticPr fontId="1" type="noConversion"/>
  </si>
  <si>
    <t>24 [2]</t>
    <phoneticPr fontId="1" type="noConversion"/>
  </si>
  <si>
    <t>F1</t>
    <phoneticPr fontId="1" type="noConversion"/>
  </si>
  <si>
    <t>預賽：分 8 組循環，各取前 1 名進入會內賽。</t>
    <phoneticPr fontId="1" type="noConversion"/>
  </si>
  <si>
    <t>7 [3/4]</t>
    <phoneticPr fontId="1" type="noConversion"/>
  </si>
  <si>
    <t>10 [5/8]</t>
    <phoneticPr fontId="1" type="noConversion"/>
  </si>
  <si>
    <t>15 [5/8]</t>
    <phoneticPr fontId="1" type="noConversion"/>
  </si>
  <si>
    <t>18 [3/4]</t>
    <phoneticPr fontId="1" type="noConversion"/>
  </si>
  <si>
    <t>27 [3/4]</t>
    <phoneticPr fontId="1" type="noConversion"/>
  </si>
  <si>
    <t>33 [5/8]</t>
    <phoneticPr fontId="1" type="noConversion"/>
  </si>
  <si>
    <t>36 [2]</t>
    <phoneticPr fontId="1" type="noConversion"/>
  </si>
  <si>
    <t xml:space="preserve"> 1 [1]</t>
    <phoneticPr fontId="1" type="noConversion"/>
  </si>
  <si>
    <t xml:space="preserve">4 [5/8] </t>
    <phoneticPr fontId="1" type="noConversion"/>
  </si>
  <si>
    <t>10 [3/4]</t>
    <phoneticPr fontId="1" type="noConversion"/>
  </si>
  <si>
    <t>#10</t>
    <phoneticPr fontId="1" type="noConversion"/>
  </si>
  <si>
    <t>13 [9/16]</t>
    <phoneticPr fontId="1" type="noConversion"/>
  </si>
  <si>
    <t>19[3/4]</t>
    <phoneticPr fontId="1" type="noConversion"/>
  </si>
  <si>
    <t>22 [9/16]</t>
    <phoneticPr fontId="1" type="noConversion"/>
  </si>
  <si>
    <t>28 [5/8]</t>
    <phoneticPr fontId="1" type="noConversion"/>
  </si>
  <si>
    <t>國男預賽 3-1</t>
    <phoneticPr fontId="1" type="noConversion"/>
  </si>
  <si>
    <t>國男預賽 3-2</t>
    <phoneticPr fontId="1" type="noConversion"/>
  </si>
  <si>
    <t>國男預賽 3-3</t>
    <phoneticPr fontId="1" type="noConversion"/>
  </si>
  <si>
    <t>13 [9/16]</t>
    <phoneticPr fontId="1" type="noConversion"/>
  </si>
  <si>
    <t>19 [3/4]</t>
    <phoneticPr fontId="1" type="noConversion"/>
  </si>
  <si>
    <t>22 [9/16]</t>
    <phoneticPr fontId="1" type="noConversion"/>
  </si>
  <si>
    <t>4 [5/8]</t>
    <phoneticPr fontId="1" type="noConversion"/>
  </si>
  <si>
    <t xml:space="preserve"> </t>
    <phoneticPr fontId="1" type="noConversion"/>
  </si>
  <si>
    <t xml:space="preserve"> </t>
    <phoneticPr fontId="1" type="noConversion"/>
  </si>
  <si>
    <t>35 [9/16]</t>
    <phoneticPr fontId="1" type="noConversion"/>
  </si>
  <si>
    <t>#2</t>
    <phoneticPr fontId="1" type="noConversion"/>
  </si>
  <si>
    <t>#5</t>
    <phoneticPr fontId="1" type="noConversion"/>
  </si>
  <si>
    <t>#7</t>
    <phoneticPr fontId="1" type="noConversion"/>
  </si>
  <si>
    <t>#9</t>
    <phoneticPr fontId="1" type="noConversion"/>
  </si>
  <si>
    <t>K2</t>
    <phoneticPr fontId="1" type="noConversion"/>
  </si>
  <si>
    <t xml:space="preserve"> 43 [9/16]</t>
    <phoneticPr fontId="1" type="noConversion"/>
  </si>
  <si>
    <t>49 [5/8]</t>
    <phoneticPr fontId="1" type="noConversion"/>
  </si>
  <si>
    <t>55 [9/16]</t>
    <phoneticPr fontId="1" type="noConversion"/>
  </si>
  <si>
    <t>58 [3/4]</t>
    <phoneticPr fontId="1" type="noConversion"/>
  </si>
  <si>
    <t>64 [9/16]</t>
    <phoneticPr fontId="1" type="noConversion"/>
  </si>
  <si>
    <t>67 [5/8]</t>
    <phoneticPr fontId="1" type="noConversion"/>
  </si>
  <si>
    <t>73 [9/16]</t>
    <phoneticPr fontId="1" type="noConversion"/>
  </si>
  <si>
    <t>76 [2]</t>
    <phoneticPr fontId="1" type="noConversion"/>
  </si>
  <si>
    <t>決賽：採單淘汰賽，分組冠軍&amp;K組第2；依已定位置擺放。</t>
    <phoneticPr fontId="1" type="noConversion"/>
  </si>
  <si>
    <t>預賽：分 25 組循環，各取前 1 名、唯K組取2名進入會內賽。</t>
    <phoneticPr fontId="1" type="noConversion"/>
  </si>
  <si>
    <t>28 [5/8]</t>
    <phoneticPr fontId="1" type="noConversion"/>
  </si>
  <si>
    <t>#4</t>
    <phoneticPr fontId="1" type="noConversion"/>
  </si>
  <si>
    <t>#8</t>
    <phoneticPr fontId="1" type="noConversion"/>
  </si>
  <si>
    <t>#10</t>
  </si>
  <si>
    <t>#11</t>
    <phoneticPr fontId="1" type="noConversion"/>
  </si>
  <si>
    <t>#12</t>
    <phoneticPr fontId="1" type="noConversion"/>
  </si>
  <si>
    <t>#13</t>
    <phoneticPr fontId="1" type="noConversion"/>
  </si>
  <si>
    <t>#14</t>
    <phoneticPr fontId="1" type="noConversion"/>
  </si>
  <si>
    <t>#15</t>
    <phoneticPr fontId="1" type="noConversion"/>
  </si>
  <si>
    <t>#16</t>
    <phoneticPr fontId="1" type="noConversion"/>
  </si>
  <si>
    <t>#17</t>
    <phoneticPr fontId="1" type="noConversion"/>
  </si>
  <si>
    <t>#18</t>
    <phoneticPr fontId="1" type="noConversion"/>
  </si>
  <si>
    <t>#19</t>
    <phoneticPr fontId="1" type="noConversion"/>
  </si>
  <si>
    <t>#20</t>
    <phoneticPr fontId="1" type="noConversion"/>
  </si>
  <si>
    <t>#21</t>
    <phoneticPr fontId="1" type="noConversion"/>
  </si>
  <si>
    <t>#22</t>
    <phoneticPr fontId="1" type="noConversion"/>
  </si>
  <si>
    <t>#23</t>
    <phoneticPr fontId="1" type="noConversion"/>
  </si>
  <si>
    <t>#24</t>
    <phoneticPr fontId="1" type="noConversion"/>
  </si>
  <si>
    <t>#7</t>
    <phoneticPr fontId="1" type="noConversion"/>
  </si>
  <si>
    <t>E1</t>
    <phoneticPr fontId="1" type="noConversion"/>
  </si>
  <si>
    <t>22 [5/8]</t>
    <phoneticPr fontId="1" type="noConversion"/>
  </si>
  <si>
    <t>28 [3/4]</t>
    <phoneticPr fontId="1" type="noConversion"/>
  </si>
  <si>
    <t>34 [5/8]</t>
    <phoneticPr fontId="1" type="noConversion"/>
  </si>
  <si>
    <t>37 [2]</t>
    <phoneticPr fontId="1" type="noConversion"/>
  </si>
  <si>
    <t>預賽：分 12 組循環，各取前 1 名進入會內賽。</t>
    <phoneticPr fontId="1" type="noConversion"/>
  </si>
  <si>
    <t>15 [5/8]</t>
    <phoneticPr fontId="1" type="noConversion"/>
  </si>
  <si>
    <t>24 [5/8]</t>
    <phoneticPr fontId="1" type="noConversion"/>
  </si>
  <si>
    <t>4 [5/8]</t>
    <phoneticPr fontId="1" type="noConversion"/>
  </si>
  <si>
    <t>10 [5/8]</t>
    <phoneticPr fontId="1" type="noConversion"/>
  </si>
  <si>
    <t>決賽：採單淘汰賽，分組冠軍、K2 依已定位置擺放。</t>
    <phoneticPr fontId="1" type="noConversion"/>
  </si>
  <si>
    <t>43 [9/16]</t>
    <phoneticPr fontId="1" type="noConversion"/>
  </si>
  <si>
    <t>49 [5/8]</t>
    <phoneticPr fontId="1" type="noConversion"/>
  </si>
  <si>
    <t>55 [9/16]</t>
    <phoneticPr fontId="1" type="noConversion"/>
  </si>
  <si>
    <t>58 [3/4]</t>
    <phoneticPr fontId="1" type="noConversion"/>
  </si>
  <si>
    <t>64 [9/16]</t>
    <phoneticPr fontId="1" type="noConversion"/>
  </si>
  <si>
    <t>67 [5/8]</t>
    <phoneticPr fontId="1" type="noConversion"/>
  </si>
  <si>
    <t>73 [9/16]</t>
    <phoneticPr fontId="1" type="noConversion"/>
  </si>
  <si>
    <t>76 [2]</t>
    <phoneticPr fontId="1" type="noConversion"/>
  </si>
  <si>
    <t>18 [5/8]</t>
    <phoneticPr fontId="1" type="noConversion"/>
  </si>
  <si>
    <t>21 [3/4]</t>
    <phoneticPr fontId="1" type="noConversion"/>
  </si>
  <si>
    <t>24 [5/8]</t>
    <phoneticPr fontId="1" type="noConversion"/>
  </si>
  <si>
    <t>27 [2]</t>
    <phoneticPr fontId="1" type="noConversion"/>
  </si>
  <si>
    <t>決賽：採單淘汰賽，分組冠軍，依已定位置擺放。</t>
    <phoneticPr fontId="1" type="noConversion"/>
  </si>
  <si>
    <t>預賽：分 9 組循環，各取前 1 名，進入會內賽。</t>
    <phoneticPr fontId="1" type="noConversion"/>
  </si>
  <si>
    <t>8 [5/8]</t>
    <phoneticPr fontId="1" type="noConversion"/>
  </si>
  <si>
    <t>11 [3/4]</t>
    <phoneticPr fontId="1" type="noConversion"/>
  </si>
  <si>
    <t>14 [5/8]</t>
    <phoneticPr fontId="1" type="noConversion"/>
  </si>
  <si>
    <t>C2</t>
    <phoneticPr fontId="1" type="noConversion"/>
  </si>
  <si>
    <t>合作金庫銀行A</t>
  </si>
  <si>
    <t>土銀A隊</t>
  </si>
  <si>
    <t>中租企業A</t>
  </si>
  <si>
    <t>亞柏太報A</t>
  </si>
  <si>
    <t>土銀B隊</t>
  </si>
  <si>
    <t>合作金庫銀行B</t>
  </si>
  <si>
    <t>亞柏太報B</t>
  </si>
  <si>
    <t>中租企業B</t>
  </si>
  <si>
    <t>精英典藏</t>
  </si>
  <si>
    <t>國立體育大學</t>
  </si>
  <si>
    <t>中租企業</t>
  </si>
  <si>
    <t>土地銀行</t>
  </si>
  <si>
    <t>台電A</t>
  </si>
  <si>
    <t>台電B</t>
  </si>
  <si>
    <t>百齡高中</t>
  </si>
  <si>
    <t>塔瑞尼斯</t>
  </si>
  <si>
    <t>亞柏雄中</t>
  </si>
  <si>
    <t>亞柏海鴻高大</t>
  </si>
  <si>
    <t>國立體育大學A</t>
  </si>
  <si>
    <t>國立體育大學B</t>
  </si>
  <si>
    <t>國立體育大學C</t>
  </si>
  <si>
    <t>台南市南寧高中A</t>
  </si>
  <si>
    <t>台南市南寧高中B</t>
  </si>
  <si>
    <t>臺體大極限A</t>
  </si>
  <si>
    <t>臺體大極限B</t>
  </si>
  <si>
    <t>波力嘉大A</t>
  </si>
  <si>
    <t>波力嘉大B</t>
  </si>
  <si>
    <t>木瓜國小家長後援會</t>
  </si>
  <si>
    <t>台灣李寧</t>
  </si>
  <si>
    <t>李寧高雄師大</t>
  </si>
  <si>
    <t>陽光虎科大</t>
  </si>
  <si>
    <t>國立高雄科大</t>
  </si>
  <si>
    <t>嘉義高工</t>
  </si>
  <si>
    <t>邁特德翹長榮大學</t>
  </si>
  <si>
    <t>藏龍有。番茄翼翔</t>
  </si>
  <si>
    <t>燿壽司</t>
  </si>
  <si>
    <t>永帝東區體育</t>
  </si>
  <si>
    <t>台電金甌</t>
  </si>
  <si>
    <t>桃市觀音高中</t>
  </si>
  <si>
    <t>臺體大彰師(極限)</t>
  </si>
  <si>
    <t>彰化師大</t>
  </si>
  <si>
    <t>優迪實業</t>
  </si>
  <si>
    <t>土銀能仁A隊</t>
  </si>
  <si>
    <t>天晴亞柏竹山A</t>
  </si>
  <si>
    <t>百齡高中A</t>
  </si>
  <si>
    <t>亞柏成淵(成)</t>
  </si>
  <si>
    <t>中租新豐A</t>
  </si>
  <si>
    <t>亞柏興達竹崎A</t>
  </si>
  <si>
    <t>合庫松山</t>
  </si>
  <si>
    <t>中租新豐B</t>
  </si>
  <si>
    <t>中租新豐C</t>
  </si>
  <si>
    <t>中租新豐D</t>
  </si>
  <si>
    <t>天晴亞柏竹山B</t>
  </si>
  <si>
    <t>天晴亞柏竹山C</t>
  </si>
  <si>
    <t>力積電東泰高中B</t>
  </si>
  <si>
    <t>力積電東泰高中C</t>
  </si>
  <si>
    <t>亞柏興達竹崎B</t>
  </si>
  <si>
    <t>亞柏興達竹崎C</t>
  </si>
  <si>
    <t>合庫新莊B</t>
  </si>
  <si>
    <t>合庫新莊C</t>
  </si>
  <si>
    <t>合庫新莊A</t>
  </si>
  <si>
    <t>力積電東泰高中A</t>
  </si>
  <si>
    <t>亞柏成淵(淵)</t>
  </si>
  <si>
    <t>土銀能仁B隊</t>
  </si>
  <si>
    <t>百齡高中B</t>
  </si>
  <si>
    <t>勇源新北高中A</t>
  </si>
  <si>
    <t>勇源新北高中B</t>
  </si>
  <si>
    <t>大園國際高中</t>
  </si>
  <si>
    <t>仁武高中</t>
  </si>
  <si>
    <t>斗南高中</t>
  </si>
  <si>
    <t>合庫泰北高中</t>
  </si>
  <si>
    <t>波力后綜高中</t>
  </si>
  <si>
    <t>波力傑初枋寮高中</t>
  </si>
  <si>
    <t>勇源治平高中</t>
  </si>
  <si>
    <t>屏東縣東港高中</t>
  </si>
  <si>
    <t>國立員林崇實高工</t>
  </si>
  <si>
    <t>合庫新莊</t>
  </si>
  <si>
    <t>中租新豐</t>
  </si>
  <si>
    <t>勇源新北高中</t>
  </si>
  <si>
    <t>中租西湖（台北市立西湖國中）A</t>
  </si>
  <si>
    <t>土銀大灣高中A</t>
  </si>
  <si>
    <t>土銀西螺國中A</t>
  </si>
  <si>
    <t>亞柏英明國中A</t>
  </si>
  <si>
    <t>中租西湖（台北市立西湖國中）F</t>
  </si>
  <si>
    <t>合庫鼎金A</t>
  </si>
  <si>
    <t>亞柏英明國中B</t>
  </si>
  <si>
    <t>中租仁德國中A</t>
  </si>
  <si>
    <t>中租西湖（台北市立西湖國中）C</t>
  </si>
  <si>
    <t>台電大板根安溪國中A</t>
  </si>
  <si>
    <t>中租西湖（台北市立西湖國中）B</t>
  </si>
  <si>
    <t>合庫北市中山</t>
  </si>
  <si>
    <t>亞柏英明國中C</t>
  </si>
  <si>
    <t>合庫泰北高中A</t>
  </si>
  <si>
    <t>合庫萬和國中A</t>
  </si>
  <si>
    <t>合庫萬和國中D</t>
  </si>
  <si>
    <t>合庫萬和國中B</t>
  </si>
  <si>
    <t>合庫萬和國中C</t>
  </si>
  <si>
    <t>亞柏英明國中D</t>
  </si>
  <si>
    <t>合庫飛樂豐原A</t>
  </si>
  <si>
    <t>合庫飛樂豐原B</t>
  </si>
  <si>
    <t>合庫飛樂豐原C</t>
  </si>
  <si>
    <t>合庫飛樂豐原D</t>
  </si>
  <si>
    <t>合庫飛樂豐原E</t>
  </si>
  <si>
    <t>中租仁德國中B</t>
  </si>
  <si>
    <t>中租仁德國中C</t>
  </si>
  <si>
    <t>台電大板根安溪國中B</t>
  </si>
  <si>
    <t>合庫泰北高中B</t>
  </si>
  <si>
    <t>力積電竹東國中A</t>
  </si>
  <si>
    <t>力積電竹東國中B</t>
  </si>
  <si>
    <t>亞柏日香營北A</t>
  </si>
  <si>
    <t>亞柏日香營北B</t>
  </si>
  <si>
    <t>亞柏日香營北C</t>
  </si>
  <si>
    <t>屏東縣立中正國中A</t>
  </si>
  <si>
    <t>屏東縣立中正國中B</t>
  </si>
  <si>
    <t>屏東縣萬巒國中A</t>
  </si>
  <si>
    <t>屏東縣萬巒國中B</t>
  </si>
  <si>
    <t>後甲國中紅</t>
  </si>
  <si>
    <t>後甲國中白</t>
  </si>
  <si>
    <t>後甲國中藍</t>
  </si>
  <si>
    <t>桃市觀音高中A</t>
  </si>
  <si>
    <t>桃市觀音高中B</t>
  </si>
  <si>
    <t>桃市觀音高中C</t>
  </si>
  <si>
    <t>瑞坪國中A</t>
  </si>
  <si>
    <t>瑞坪國中B</t>
  </si>
  <si>
    <t>瑞坪國中C</t>
  </si>
  <si>
    <t>土銀大灣高中B</t>
  </si>
  <si>
    <t>土銀大灣高中C</t>
  </si>
  <si>
    <t>土銀All in光明A</t>
  </si>
  <si>
    <t>土銀All in光明B</t>
  </si>
  <si>
    <t>土銀西螺國中B</t>
  </si>
  <si>
    <t>合庫鼎金B</t>
  </si>
  <si>
    <t>新北頭前A</t>
  </si>
  <si>
    <t>新北頭前B</t>
  </si>
  <si>
    <t>嘉義市北興國中A</t>
  </si>
  <si>
    <t>嘉義市北興國中B</t>
  </si>
  <si>
    <t>勇源新北三和國中</t>
  </si>
  <si>
    <t>仁武高中附設國中部</t>
  </si>
  <si>
    <t>江翠國中</t>
  </si>
  <si>
    <t>亞柏興達竹崎</t>
  </si>
  <si>
    <t>宏正新北青山</t>
  </si>
  <si>
    <t>亞柏銀冠三民</t>
  </si>
  <si>
    <t>屏東縣立鶴聲國中</t>
  </si>
  <si>
    <t>屏縣崇文</t>
  </si>
  <si>
    <t>苗栗縣立竹南國中</t>
  </si>
  <si>
    <t>高市大灣國中</t>
  </si>
  <si>
    <t>壹起飛左營國中</t>
  </si>
  <si>
    <t>新化國中</t>
  </si>
  <si>
    <t>極限延和國中</t>
  </si>
  <si>
    <t>田中高中</t>
  </si>
  <si>
    <t>臺中市大墩國中</t>
  </si>
  <si>
    <t>亞柏成淵</t>
  </si>
  <si>
    <t>歸仁國中</t>
  </si>
  <si>
    <t>亞柏銀冠三民A</t>
  </si>
  <si>
    <t>土銀All in光明</t>
  </si>
  <si>
    <t>勇源永康國中A</t>
  </si>
  <si>
    <t>台電大板根安溪國中</t>
  </si>
  <si>
    <t>屏東縣立中正國中</t>
  </si>
  <si>
    <t>桃市勇源中壢國中B</t>
  </si>
  <si>
    <t>亞柏銀冠三民B</t>
  </si>
  <si>
    <t>桃市勇源中壢國中A</t>
  </si>
  <si>
    <t>合庫鼎金</t>
  </si>
  <si>
    <t>後甲國中</t>
  </si>
  <si>
    <t>雲林縣亞柏私立東南國中</t>
  </si>
  <si>
    <t>土銀大灣高中</t>
  </si>
  <si>
    <t>新北頭前</t>
  </si>
  <si>
    <t>合庫飛樂豐原</t>
  </si>
  <si>
    <t>嘉義市北興國中</t>
  </si>
  <si>
    <t>北市民權國小A</t>
  </si>
  <si>
    <t>臺中市大鵬國小A</t>
  </si>
  <si>
    <t>桃園市仁和國民小學A</t>
  </si>
  <si>
    <t>長春國小</t>
  </si>
  <si>
    <t>桃園市中原國小</t>
  </si>
  <si>
    <t>屏東縣立東光國小</t>
  </si>
  <si>
    <t>新北秀山國小</t>
  </si>
  <si>
    <t>台南市仁愛國小</t>
  </si>
  <si>
    <t>臺中市南陽國小A</t>
  </si>
  <si>
    <t>新北鷺江</t>
  </si>
  <si>
    <t>臺中市內埔國小</t>
  </si>
  <si>
    <t>投縣平和國小A</t>
  </si>
  <si>
    <t>高雄市前鎮區民權國小A</t>
  </si>
  <si>
    <t>北市中山國小</t>
  </si>
  <si>
    <t>屏縣忠孝</t>
  </si>
  <si>
    <t>文府國小A</t>
  </si>
  <si>
    <t>文府國小B</t>
  </si>
  <si>
    <t>北市民權國小B</t>
  </si>
  <si>
    <t>台中市南屯國小A</t>
  </si>
  <si>
    <t>台中市南屯國小B</t>
  </si>
  <si>
    <t>台南市北區開元國小A</t>
  </si>
  <si>
    <t>台南市北區開元國小B</t>
  </si>
  <si>
    <t>台南市崑山國民小學A</t>
  </si>
  <si>
    <t>台南市崑山國民小學B</t>
  </si>
  <si>
    <t>竹縣興隆國小藍</t>
  </si>
  <si>
    <t>竹縣興隆國小白</t>
  </si>
  <si>
    <t>投縣平和國小B</t>
  </si>
  <si>
    <t>南郭國小A</t>
  </si>
  <si>
    <t>南郭國小B</t>
  </si>
  <si>
    <t>屏東仁愛國小A</t>
  </si>
  <si>
    <t>屏東仁愛國小B</t>
  </si>
  <si>
    <t>屏東縣中正國小A</t>
  </si>
  <si>
    <t>屏東縣中正國小B</t>
  </si>
  <si>
    <t>桃園市仁和國民小學B</t>
  </si>
  <si>
    <t>高雄市前鎮區民權國小B</t>
  </si>
  <si>
    <t>雲林縣中山國小A</t>
  </si>
  <si>
    <t>雲林縣中山國小B</t>
  </si>
  <si>
    <t>銀冠獅湖國小A</t>
  </si>
  <si>
    <t>銀冠獅湖國小B</t>
  </si>
  <si>
    <t>臺中市大鵬國小B</t>
  </si>
  <si>
    <t>臺中市南陽國小B</t>
  </si>
  <si>
    <t>龍華國小A</t>
  </si>
  <si>
    <t>龍華國小B</t>
  </si>
  <si>
    <t>日新國小</t>
  </si>
  <si>
    <t>久博中市社口</t>
  </si>
  <si>
    <t>北市福德國小</t>
  </si>
  <si>
    <t>台南市大成國小</t>
  </si>
  <si>
    <t>台南市南區新興國小</t>
  </si>
  <si>
    <t>宜蘭縣成功國小</t>
  </si>
  <si>
    <t>馬賽國小</t>
  </si>
  <si>
    <t>幸安國小</t>
  </si>
  <si>
    <t>社子國小</t>
  </si>
  <si>
    <t>南市海佃國小</t>
  </si>
  <si>
    <t>南市裕文</t>
  </si>
  <si>
    <t>屏東縣建興國小</t>
  </si>
  <si>
    <t>苗栗縣竹南國小</t>
  </si>
  <si>
    <t>飛迅南市文化國小</t>
  </si>
  <si>
    <t>亞柏高市莊敬國小</t>
  </si>
  <si>
    <t>高雄市復興國小</t>
  </si>
  <si>
    <t>國立竹科實中</t>
  </si>
  <si>
    <t>雲林縣文昌國小</t>
  </si>
  <si>
    <t>雲林縣古坑國中小學</t>
  </si>
  <si>
    <t>雲林縣僑真國小</t>
  </si>
  <si>
    <t>新上國小</t>
  </si>
  <si>
    <t>新北市麗林國小</t>
  </si>
  <si>
    <t>新北昌平國小</t>
  </si>
  <si>
    <t>彰縣中山國小</t>
  </si>
  <si>
    <t>臺中市太平區新光國小</t>
  </si>
  <si>
    <t>臺中市西區中正國小</t>
  </si>
  <si>
    <t>臺中市忠明國小</t>
  </si>
  <si>
    <t>臺北市大同區雙蓮國民小學</t>
  </si>
  <si>
    <t>鹽洲國小</t>
  </si>
  <si>
    <t>臺南市南區永華國小</t>
  </si>
  <si>
    <t>台南市崇學國小</t>
  </si>
  <si>
    <t>台中市大墩國民小學</t>
  </si>
  <si>
    <t>臺中市大鵬國小</t>
  </si>
  <si>
    <t>台南市北區開元國小</t>
  </si>
  <si>
    <t>台南市崑山國民小學</t>
  </si>
  <si>
    <t>竹縣興隆國小</t>
  </si>
  <si>
    <t>屏東仁愛國小</t>
  </si>
  <si>
    <t>屏東縣中正國小</t>
  </si>
  <si>
    <t>苗栗縣六合國小</t>
  </si>
  <si>
    <t>桃園市大溪國小</t>
  </si>
  <si>
    <t>桃園市仁和國民小學</t>
  </si>
  <si>
    <t>崇學國小</t>
  </si>
  <si>
    <t>銀冠獅湖國小</t>
  </si>
  <si>
    <t>臺中市南陽國小</t>
  </si>
  <si>
    <t>龍華國小</t>
  </si>
  <si>
    <t xml:space="preserve"> </t>
    <phoneticPr fontId="1" type="noConversion"/>
  </si>
  <si>
    <t>決賽：採單淘汰賽，分組冠軍 &amp; C2 依已定位置擺放。</t>
    <phoneticPr fontId="1" type="noConversion"/>
  </si>
  <si>
    <t>預賽：分 12 組循環，各取前 1 名，C 組 取前2名進入會內賽。</t>
    <phoneticPr fontId="1" type="noConversion"/>
  </si>
  <si>
    <t xml:space="preserve">三、 男子乙組：24 隊 ， 31 場， 取 4 名   ( 第三名並列 )  </t>
    <phoneticPr fontId="1" type="noConversion"/>
  </si>
  <si>
    <t xml:space="preserve">四、 女子乙組：8 隊 ， 15 場， 取 4 名   ( 第三名並列 )  </t>
    <phoneticPr fontId="1" type="noConversion"/>
  </si>
  <si>
    <t xml:space="preserve">五、 高中男子組：36 隊 ， 47 場， 取 4 名   ( 第三名並列 )  </t>
    <phoneticPr fontId="1" type="noConversion"/>
  </si>
  <si>
    <t>六、 高中女子組：13 隊 ， 22 場， 取 4 名 。</t>
    <phoneticPr fontId="1" type="noConversion"/>
  </si>
  <si>
    <t xml:space="preserve">七、 國中男子組：76 隊 ， 103 場， 取 4 名   ( 第三名並列 )  </t>
    <phoneticPr fontId="1" type="noConversion"/>
  </si>
  <si>
    <t xml:space="preserve">八、 國中女子組：27 隊 ， 35 場， 取 4 名   ( 第三名並列 )  </t>
    <phoneticPr fontId="1" type="noConversion"/>
  </si>
  <si>
    <t xml:space="preserve">八、 國中女子組：28 隊 ， 35 場， 取 4 名   ( 第三名並列 )  </t>
    <phoneticPr fontId="1" type="noConversion"/>
  </si>
  <si>
    <t xml:space="preserve">九、 國小男子組：76 隊 ， 103 場， 取 4 名   ( 第三名並列 )  </t>
    <phoneticPr fontId="1" type="noConversion"/>
  </si>
  <si>
    <t xml:space="preserve">十 、 國小女子組：37 隊 ， 51 場， 取 4 名   ( 第三名並列 )  </t>
    <phoneticPr fontId="1" type="noConversion"/>
  </si>
  <si>
    <t>4/11</t>
  </si>
  <si>
    <t>4/11</t>
    <phoneticPr fontId="1" type="noConversion"/>
  </si>
  <si>
    <t>11:00</t>
    <phoneticPr fontId="1" type="noConversion"/>
  </si>
  <si>
    <t>4/12</t>
  </si>
  <si>
    <t>4/13</t>
  </si>
  <si>
    <t>4/14</t>
  </si>
  <si>
    <t>4/15</t>
  </si>
  <si>
    <t>13:00</t>
    <phoneticPr fontId="1" type="noConversion"/>
  </si>
  <si>
    <t>11:30</t>
    <phoneticPr fontId="1" type="noConversion"/>
  </si>
  <si>
    <t>4/16</t>
  </si>
  <si>
    <t>4/16</t>
    <phoneticPr fontId="1" type="noConversion"/>
  </si>
  <si>
    <t>4/17</t>
  </si>
  <si>
    <t>轉播 #1</t>
    <phoneticPr fontId="1" type="noConversion"/>
  </si>
  <si>
    <t>4/13</t>
    <phoneticPr fontId="1" type="noConversion"/>
  </si>
  <si>
    <t>4/14</t>
    <phoneticPr fontId="1" type="noConversion"/>
  </si>
  <si>
    <t>4/17</t>
    <phoneticPr fontId="1" type="noConversion"/>
  </si>
  <si>
    <t>轉播 #2</t>
    <phoneticPr fontId="1" type="noConversion"/>
  </si>
  <si>
    <t>4/18</t>
  </si>
  <si>
    <t xml:space="preserve"> </t>
    <phoneticPr fontId="11" type="noConversion"/>
  </si>
  <si>
    <t>B</t>
    <phoneticPr fontId="1" type="noConversion"/>
  </si>
  <si>
    <r>
      <t>塔瑞尼斯</t>
    </r>
    <r>
      <rPr>
        <sz val="12"/>
        <rFont val="新細明體"/>
        <family val="1"/>
        <charset val="136"/>
      </rPr>
      <t>臺南大學</t>
    </r>
    <phoneticPr fontId="1" type="noConversion"/>
  </si>
  <si>
    <t>4/12 08:30</t>
    <phoneticPr fontId="1" type="noConversion"/>
  </si>
  <si>
    <t>4/12 09:30</t>
    <phoneticPr fontId="1" type="noConversion"/>
  </si>
  <si>
    <t>4/12</t>
    <phoneticPr fontId="1" type="noConversion"/>
  </si>
  <si>
    <t>4/12 09:30</t>
    <phoneticPr fontId="1" type="noConversion"/>
  </si>
  <si>
    <t>4/12 13:00</t>
    <phoneticPr fontId="1" type="noConversion"/>
  </si>
  <si>
    <t>4/12 15:00</t>
    <phoneticPr fontId="1" type="noConversion"/>
  </si>
  <si>
    <t>4/13 08:30</t>
    <phoneticPr fontId="1" type="noConversion"/>
  </si>
  <si>
    <t>4/10</t>
    <phoneticPr fontId="1" type="noConversion"/>
  </si>
  <si>
    <t xml:space="preserve"> </t>
    <phoneticPr fontId="1" type="noConversion"/>
  </si>
  <si>
    <t>4/10 12:30</t>
    <phoneticPr fontId="1" type="noConversion"/>
  </si>
  <si>
    <t>4/10 14:00</t>
    <phoneticPr fontId="1" type="noConversion"/>
  </si>
  <si>
    <t>4/10 14:00</t>
    <phoneticPr fontId="1" type="noConversion"/>
  </si>
  <si>
    <t>4/10 15:30</t>
    <phoneticPr fontId="1" type="noConversion"/>
  </si>
  <si>
    <t>4/11 09:30</t>
    <phoneticPr fontId="1" type="noConversion"/>
  </si>
  <si>
    <t>4/10 17:00</t>
    <phoneticPr fontId="1" type="noConversion"/>
  </si>
  <si>
    <t>4/10</t>
    <phoneticPr fontId="1" type="noConversion"/>
  </si>
  <si>
    <t>4/11 13:00</t>
    <phoneticPr fontId="1" type="noConversion"/>
  </si>
  <si>
    <t>4/12</t>
    <phoneticPr fontId="1" type="noConversion"/>
  </si>
  <si>
    <t>4/15</t>
    <phoneticPr fontId="1" type="noConversion"/>
  </si>
  <si>
    <t>4/16</t>
    <phoneticPr fontId="1" type="noConversion"/>
  </si>
  <si>
    <t>場</t>
  </si>
  <si>
    <t>面</t>
  </si>
  <si>
    <t>↓</t>
  </si>
  <si>
    <t>小男#24</t>
  </si>
  <si>
    <t>小女#11</t>
  </si>
  <si>
    <t>男乙#6</t>
  </si>
  <si>
    <t>女乙#2</t>
  </si>
  <si>
    <t>男乙#4</t>
  </si>
  <si>
    <t>男乙#3</t>
  </si>
  <si>
    <t>男乙#2</t>
  </si>
  <si>
    <t>小男#22</t>
  </si>
  <si>
    <t>小男#21</t>
  </si>
  <si>
    <t>小男#20</t>
  </si>
  <si>
    <t>小女#9</t>
  </si>
  <si>
    <t>小女#8</t>
  </si>
  <si>
    <t>小女#7</t>
  </si>
  <si>
    <t>小女#5</t>
  </si>
  <si>
    <t>小女#3</t>
  </si>
  <si>
    <t>小女#2</t>
  </si>
  <si>
    <t>女乙5-6</t>
    <phoneticPr fontId="1" type="noConversion"/>
  </si>
  <si>
    <t>女乙3-4</t>
    <phoneticPr fontId="1" type="noConversion"/>
  </si>
  <si>
    <t>女乙1-2</t>
    <phoneticPr fontId="1" type="noConversion"/>
  </si>
  <si>
    <t>小女35-37</t>
    <phoneticPr fontId="1" type="noConversion"/>
  </si>
  <si>
    <t>小女32-34</t>
    <phoneticPr fontId="1" type="noConversion"/>
  </si>
  <si>
    <t>小女29-31</t>
    <phoneticPr fontId="1" type="noConversion"/>
  </si>
  <si>
    <t>小女26-28</t>
    <phoneticPr fontId="1" type="noConversion"/>
  </si>
  <si>
    <t>男甲#2</t>
  </si>
  <si>
    <t>女甲#2</t>
  </si>
  <si>
    <t>小男#10</t>
  </si>
  <si>
    <t>小男#9</t>
  </si>
  <si>
    <t>小男#8</t>
  </si>
  <si>
    <t>小男#7</t>
  </si>
  <si>
    <t>小男#6</t>
  </si>
  <si>
    <t>小男#5</t>
  </si>
  <si>
    <t>小男#4</t>
  </si>
  <si>
    <t>小男#3</t>
  </si>
  <si>
    <t>小男#2</t>
  </si>
  <si>
    <t>場地</t>
    <phoneticPr fontId="1" type="noConversion"/>
  </si>
  <si>
    <t>小男71-73</t>
    <phoneticPr fontId="1" type="noConversion"/>
  </si>
  <si>
    <t>小男47-49</t>
    <phoneticPr fontId="1" type="noConversion"/>
  </si>
  <si>
    <t>小男44-46</t>
    <phoneticPr fontId="1" type="noConversion"/>
  </si>
  <si>
    <t>小男41-43</t>
    <phoneticPr fontId="1" type="noConversion"/>
  </si>
  <si>
    <t>男甲7-8</t>
    <phoneticPr fontId="1" type="noConversion"/>
  </si>
  <si>
    <t>男甲1-5</t>
    <phoneticPr fontId="1" type="noConversion"/>
  </si>
  <si>
    <t>男乙22-23</t>
    <phoneticPr fontId="1" type="noConversion"/>
  </si>
  <si>
    <t>男乙16-17</t>
    <phoneticPr fontId="1" type="noConversion"/>
  </si>
  <si>
    <t>男乙13-14</t>
    <phoneticPr fontId="1" type="noConversion"/>
  </si>
  <si>
    <t>男乙10-11</t>
    <phoneticPr fontId="1" type="noConversion"/>
  </si>
  <si>
    <t>男乙4-5</t>
    <phoneticPr fontId="1" type="noConversion"/>
  </si>
  <si>
    <t>小男75-76</t>
    <phoneticPr fontId="1" type="noConversion"/>
  </si>
  <si>
    <t>小男69-70</t>
    <phoneticPr fontId="1" type="noConversion"/>
  </si>
  <si>
    <t>小男60-61</t>
    <phoneticPr fontId="1" type="noConversion"/>
  </si>
  <si>
    <t>小男45-46</t>
    <phoneticPr fontId="1" type="noConversion"/>
  </si>
  <si>
    <t>小男39-40</t>
    <phoneticPr fontId="1" type="noConversion"/>
  </si>
  <si>
    <t>小男20-21</t>
    <phoneticPr fontId="1" type="noConversion"/>
  </si>
  <si>
    <t>小男17-18</t>
    <phoneticPr fontId="1" type="noConversion"/>
  </si>
  <si>
    <t>國女#8</t>
    <phoneticPr fontId="1" type="noConversion"/>
  </si>
  <si>
    <t>小男11-12</t>
    <phoneticPr fontId="1" type="noConversion"/>
  </si>
  <si>
    <t>小女29-30</t>
    <phoneticPr fontId="1" type="noConversion"/>
  </si>
  <si>
    <t>小女7-8</t>
    <phoneticPr fontId="1" type="noConversion"/>
  </si>
  <si>
    <t>國男#24</t>
  </si>
  <si>
    <t>國女#7</t>
  </si>
  <si>
    <t>高男#10</t>
  </si>
  <si>
    <t>高女#6</t>
  </si>
  <si>
    <t>高男#8</t>
  </si>
  <si>
    <t>高男#7</t>
  </si>
  <si>
    <t>高男#6</t>
  </si>
  <si>
    <t>高女#4</t>
  </si>
  <si>
    <t>高女#3</t>
  </si>
  <si>
    <t>高女#2</t>
  </si>
  <si>
    <t>國男#21</t>
  </si>
  <si>
    <t>國男#20</t>
  </si>
  <si>
    <t>國女#5</t>
  </si>
  <si>
    <t>國女#4</t>
  </si>
  <si>
    <t>國女#3</t>
  </si>
  <si>
    <t>高男#4</t>
  </si>
  <si>
    <t>高男#3</t>
  </si>
  <si>
    <t>高男#2</t>
  </si>
  <si>
    <t>國男#18</t>
  </si>
  <si>
    <t>國男#17</t>
  </si>
  <si>
    <t>國男#16</t>
  </si>
  <si>
    <t>國男#15</t>
  </si>
  <si>
    <t>國男#14</t>
  </si>
  <si>
    <t>國男#13</t>
  </si>
  <si>
    <t>國男#12</t>
  </si>
  <si>
    <t>高男14-15</t>
    <phoneticPr fontId="1" type="noConversion"/>
  </si>
  <si>
    <t>高男11-12</t>
    <phoneticPr fontId="1" type="noConversion"/>
  </si>
  <si>
    <t>高男8-9</t>
    <phoneticPr fontId="1" type="noConversion"/>
  </si>
  <si>
    <t>高男5-6</t>
    <phoneticPr fontId="1" type="noConversion"/>
  </si>
  <si>
    <t>高男2-3</t>
    <phoneticPr fontId="1" type="noConversion"/>
  </si>
  <si>
    <t>高女11-12</t>
    <phoneticPr fontId="1" type="noConversion"/>
  </si>
  <si>
    <t>高女8-9</t>
    <phoneticPr fontId="1" type="noConversion"/>
  </si>
  <si>
    <t>高女6-7</t>
    <phoneticPr fontId="1" type="noConversion"/>
  </si>
  <si>
    <t>高女4-5</t>
    <phoneticPr fontId="1" type="noConversion"/>
  </si>
  <si>
    <t>高女1-2</t>
    <phoneticPr fontId="1" type="noConversion"/>
  </si>
  <si>
    <t>111 年 4 月 12 日  ( 星期二 )   共計： 56 場</t>
    <phoneticPr fontId="1" type="noConversion"/>
  </si>
  <si>
    <t>國男#10</t>
    <phoneticPr fontId="1" type="noConversion"/>
  </si>
  <si>
    <t>國男#9</t>
  </si>
  <si>
    <t>國男#8</t>
  </si>
  <si>
    <t>國男#7</t>
  </si>
  <si>
    <t>國男#6</t>
  </si>
  <si>
    <t>國男#5</t>
  </si>
  <si>
    <t>國男#4</t>
  </si>
  <si>
    <t>國男#3</t>
  </si>
  <si>
    <t>國男#2</t>
  </si>
  <si>
    <t>國男#1</t>
    <phoneticPr fontId="1" type="noConversion"/>
  </si>
  <si>
    <t>高男34-35</t>
    <phoneticPr fontId="1" type="noConversion"/>
  </si>
  <si>
    <t>高男31-32</t>
    <phoneticPr fontId="1" type="noConversion"/>
  </si>
  <si>
    <t>高男28-29</t>
    <phoneticPr fontId="1" type="noConversion"/>
  </si>
  <si>
    <t>高男25-26</t>
    <phoneticPr fontId="1" type="noConversion"/>
  </si>
  <si>
    <t>高男22-23</t>
    <phoneticPr fontId="1" type="noConversion"/>
  </si>
  <si>
    <t>高男19-20</t>
    <phoneticPr fontId="1" type="noConversion"/>
  </si>
  <si>
    <t>高男16-17</t>
    <phoneticPr fontId="1" type="noConversion"/>
  </si>
  <si>
    <t>高男13-14</t>
    <phoneticPr fontId="1" type="noConversion"/>
  </si>
  <si>
    <t>高男10-11</t>
    <phoneticPr fontId="1" type="noConversion"/>
  </si>
  <si>
    <t>高男7-8</t>
    <phoneticPr fontId="1" type="noConversion"/>
  </si>
  <si>
    <t>高男4-5</t>
    <phoneticPr fontId="1" type="noConversion"/>
  </si>
  <si>
    <t>高男1-2</t>
    <phoneticPr fontId="1" type="noConversion"/>
  </si>
  <si>
    <t>國女26-27</t>
    <phoneticPr fontId="1" type="noConversion"/>
  </si>
  <si>
    <t>國女23-24</t>
    <phoneticPr fontId="1" type="noConversion"/>
  </si>
  <si>
    <t>國女20-21</t>
    <phoneticPr fontId="1" type="noConversion"/>
  </si>
  <si>
    <t>國女17-18</t>
    <phoneticPr fontId="1" type="noConversion"/>
  </si>
  <si>
    <t>國女14-15</t>
    <phoneticPr fontId="1" type="noConversion"/>
  </si>
  <si>
    <t>國女11-12</t>
    <phoneticPr fontId="1" type="noConversion"/>
  </si>
  <si>
    <t>國女8-9</t>
    <phoneticPr fontId="1" type="noConversion"/>
  </si>
  <si>
    <t>國女5-6</t>
    <phoneticPr fontId="1" type="noConversion"/>
  </si>
  <si>
    <t>國女2-3</t>
    <phoneticPr fontId="1" type="noConversion"/>
  </si>
  <si>
    <t>國男74-76</t>
    <phoneticPr fontId="1" type="noConversion"/>
  </si>
  <si>
    <t>國男71-73</t>
    <phoneticPr fontId="1" type="noConversion"/>
  </si>
  <si>
    <t>國男68-70</t>
    <phoneticPr fontId="1" type="noConversion"/>
  </si>
  <si>
    <t>國男65-67</t>
    <phoneticPr fontId="1" type="noConversion"/>
  </si>
  <si>
    <t>國男62-64</t>
    <phoneticPr fontId="1" type="noConversion"/>
  </si>
  <si>
    <t>國男59-61</t>
    <phoneticPr fontId="1" type="noConversion"/>
  </si>
  <si>
    <t>男甲8-9</t>
    <phoneticPr fontId="1" type="noConversion"/>
  </si>
  <si>
    <t>男甲7-10</t>
    <phoneticPr fontId="1" type="noConversion"/>
  </si>
  <si>
    <t>男甲3-4</t>
    <phoneticPr fontId="1" type="noConversion"/>
  </si>
  <si>
    <t>男甲2-5</t>
    <phoneticPr fontId="1" type="noConversion"/>
  </si>
  <si>
    <t>國男56-58</t>
    <phoneticPr fontId="1" type="noConversion"/>
  </si>
  <si>
    <t>國男53-55</t>
    <phoneticPr fontId="1" type="noConversion"/>
  </si>
  <si>
    <t>國男50-52</t>
    <phoneticPr fontId="1" type="noConversion"/>
  </si>
  <si>
    <t>國男47-49</t>
    <phoneticPr fontId="1" type="noConversion"/>
  </si>
  <si>
    <t>國男44-46</t>
    <phoneticPr fontId="1" type="noConversion"/>
  </si>
  <si>
    <t>國男41-43</t>
    <phoneticPr fontId="1" type="noConversion"/>
  </si>
  <si>
    <t>國男38-40</t>
    <phoneticPr fontId="1" type="noConversion"/>
  </si>
  <si>
    <t>國男35-37</t>
    <phoneticPr fontId="1" type="noConversion"/>
  </si>
  <si>
    <t>國男32-33</t>
    <phoneticPr fontId="1" type="noConversion"/>
  </si>
  <si>
    <t>國男31-34</t>
    <phoneticPr fontId="1" type="noConversion"/>
  </si>
  <si>
    <t>國男28-30</t>
    <phoneticPr fontId="1" type="noConversion"/>
  </si>
  <si>
    <t>國男25-27</t>
    <phoneticPr fontId="1" type="noConversion"/>
  </si>
  <si>
    <t>國男22-24</t>
    <phoneticPr fontId="1" type="noConversion"/>
  </si>
  <si>
    <t>國男19-21</t>
    <phoneticPr fontId="1" type="noConversion"/>
  </si>
  <si>
    <t>國男16-18</t>
    <phoneticPr fontId="1" type="noConversion"/>
  </si>
  <si>
    <t>國男13-15</t>
    <phoneticPr fontId="1" type="noConversion"/>
  </si>
  <si>
    <t>國男10-12</t>
    <phoneticPr fontId="1" type="noConversion"/>
  </si>
  <si>
    <t>國男7-9</t>
    <phoneticPr fontId="1" type="noConversion"/>
  </si>
  <si>
    <t>國男4-6</t>
    <phoneticPr fontId="1" type="noConversion"/>
  </si>
  <si>
    <t>國男1-3</t>
    <phoneticPr fontId="1" type="noConversion"/>
  </si>
  <si>
    <t>111 年 4 月 11 日  ( 星期一 )   共計： 61 場</t>
    <phoneticPr fontId="1" type="noConversion"/>
  </si>
  <si>
    <t>國男75-76</t>
    <phoneticPr fontId="1" type="noConversion"/>
  </si>
  <si>
    <t>國男72-73</t>
    <phoneticPr fontId="1" type="noConversion"/>
  </si>
  <si>
    <t>國男69-70</t>
    <phoneticPr fontId="1" type="noConversion"/>
  </si>
  <si>
    <t>國男66-67</t>
    <phoneticPr fontId="1" type="noConversion"/>
  </si>
  <si>
    <t>國男63-64</t>
    <phoneticPr fontId="1" type="noConversion"/>
  </si>
  <si>
    <t>國男60-61</t>
    <phoneticPr fontId="1" type="noConversion"/>
  </si>
  <si>
    <t>國男57-58</t>
    <phoneticPr fontId="1" type="noConversion"/>
  </si>
  <si>
    <t>國男54-55</t>
    <phoneticPr fontId="1" type="noConversion"/>
  </si>
  <si>
    <t>國男51-52</t>
    <phoneticPr fontId="1" type="noConversion"/>
  </si>
  <si>
    <t>國男48-49</t>
    <phoneticPr fontId="1" type="noConversion"/>
  </si>
  <si>
    <t>國男45-46</t>
    <phoneticPr fontId="1" type="noConversion"/>
  </si>
  <si>
    <t>國男42-43</t>
    <phoneticPr fontId="1" type="noConversion"/>
  </si>
  <si>
    <t>國男39-40</t>
    <phoneticPr fontId="1" type="noConversion"/>
  </si>
  <si>
    <t>國男36-37</t>
    <phoneticPr fontId="1" type="noConversion"/>
  </si>
  <si>
    <t>國男32-34</t>
    <phoneticPr fontId="1" type="noConversion"/>
  </si>
  <si>
    <t>國男31-33</t>
    <phoneticPr fontId="1" type="noConversion"/>
  </si>
  <si>
    <t>國男29-30</t>
    <phoneticPr fontId="1" type="noConversion"/>
  </si>
  <si>
    <t>國男26-27</t>
    <phoneticPr fontId="1" type="noConversion"/>
  </si>
  <si>
    <t>國男23-24</t>
    <phoneticPr fontId="1" type="noConversion"/>
  </si>
  <si>
    <t>國男20-21</t>
    <phoneticPr fontId="1" type="noConversion"/>
  </si>
  <si>
    <t>國男17-18</t>
    <phoneticPr fontId="1" type="noConversion"/>
  </si>
  <si>
    <t>國男14-15</t>
    <phoneticPr fontId="1" type="noConversion"/>
  </si>
  <si>
    <t>國男11-12</t>
    <phoneticPr fontId="1" type="noConversion"/>
  </si>
  <si>
    <t>國男8-9</t>
    <phoneticPr fontId="1" type="noConversion"/>
  </si>
  <si>
    <t>國男5-6</t>
    <phoneticPr fontId="1" type="noConversion"/>
  </si>
  <si>
    <t>國男2-3</t>
    <phoneticPr fontId="1" type="noConversion"/>
  </si>
  <si>
    <t>國女25-26</t>
    <phoneticPr fontId="1" type="noConversion"/>
  </si>
  <si>
    <t>國女22-23</t>
    <phoneticPr fontId="1" type="noConversion"/>
  </si>
  <si>
    <t>國女19-20</t>
    <phoneticPr fontId="1" type="noConversion"/>
  </si>
  <si>
    <t>國女16-17</t>
    <phoneticPr fontId="1" type="noConversion"/>
  </si>
  <si>
    <t>國女13-14</t>
    <phoneticPr fontId="1" type="noConversion"/>
  </si>
  <si>
    <t>國女10-11</t>
    <phoneticPr fontId="1" type="noConversion"/>
  </si>
  <si>
    <t>國女7-8</t>
    <phoneticPr fontId="1" type="noConversion"/>
  </si>
  <si>
    <t>國女4-5</t>
    <phoneticPr fontId="1" type="noConversion"/>
  </si>
  <si>
    <t>國女1-2</t>
    <phoneticPr fontId="1" type="noConversion"/>
  </si>
  <si>
    <t>國男74-75</t>
    <phoneticPr fontId="1" type="noConversion"/>
  </si>
  <si>
    <t>國男71-72</t>
    <phoneticPr fontId="1" type="noConversion"/>
  </si>
  <si>
    <t>國男68-69</t>
    <phoneticPr fontId="1" type="noConversion"/>
  </si>
  <si>
    <t>國男65-66</t>
    <phoneticPr fontId="1" type="noConversion"/>
  </si>
  <si>
    <t>國男62-63</t>
    <phoneticPr fontId="1" type="noConversion"/>
  </si>
  <si>
    <t>國男59-60</t>
    <phoneticPr fontId="1" type="noConversion"/>
  </si>
  <si>
    <t>國男56-57</t>
    <phoneticPr fontId="1" type="noConversion"/>
  </si>
  <si>
    <t>國男53-54</t>
    <phoneticPr fontId="1" type="noConversion"/>
  </si>
  <si>
    <t>國男50-51</t>
    <phoneticPr fontId="1" type="noConversion"/>
  </si>
  <si>
    <t>國男47-48</t>
    <phoneticPr fontId="1" type="noConversion"/>
  </si>
  <si>
    <t>國男44-45</t>
    <phoneticPr fontId="1" type="noConversion"/>
  </si>
  <si>
    <t>國男41-42</t>
    <phoneticPr fontId="1" type="noConversion"/>
  </si>
  <si>
    <t>國男38-39</t>
    <phoneticPr fontId="1" type="noConversion"/>
  </si>
  <si>
    <t>國男35-36</t>
    <phoneticPr fontId="1" type="noConversion"/>
  </si>
  <si>
    <t>國男33-34</t>
    <phoneticPr fontId="1" type="noConversion"/>
  </si>
  <si>
    <t>國男31-32</t>
    <phoneticPr fontId="1" type="noConversion"/>
  </si>
  <si>
    <t>國男28-29</t>
    <phoneticPr fontId="1" type="noConversion"/>
  </si>
  <si>
    <t>國男25-26</t>
    <phoneticPr fontId="1" type="noConversion"/>
  </si>
  <si>
    <t>國男22-23</t>
    <phoneticPr fontId="1" type="noConversion"/>
  </si>
  <si>
    <t>國男19-20</t>
    <phoneticPr fontId="1" type="noConversion"/>
  </si>
  <si>
    <t>國男16-17</t>
    <phoneticPr fontId="1" type="noConversion"/>
  </si>
  <si>
    <t>國男13-14</t>
    <phoneticPr fontId="1" type="noConversion"/>
  </si>
  <si>
    <t>國男10-11</t>
    <phoneticPr fontId="1" type="noConversion"/>
  </si>
  <si>
    <t>國男7-8</t>
    <phoneticPr fontId="1" type="noConversion"/>
  </si>
  <si>
    <t>國男4-5</t>
    <phoneticPr fontId="1" type="noConversion"/>
  </si>
  <si>
    <t>國男1-2</t>
    <phoneticPr fontId="1" type="noConversion"/>
  </si>
  <si>
    <t>1 ~ 10</t>
    <phoneticPr fontId="1" type="noConversion"/>
  </si>
  <si>
    <t>111 年 4 月 10 日  ( 星期日)   共計： 61 場</t>
    <phoneticPr fontId="1" type="noConversion"/>
  </si>
  <si>
    <t>場地分配表</t>
  </si>
  <si>
    <t>111 年全國羽球團體錦標賽</t>
    <phoneticPr fontId="1" type="noConversion"/>
  </si>
  <si>
    <t>女子甲組</t>
  </si>
  <si>
    <t>男子甲組</t>
  </si>
  <si>
    <t>第三名</t>
  </si>
  <si>
    <t>第二名</t>
  </si>
  <si>
    <t>第一名</t>
  </si>
  <si>
    <t>項目</t>
  </si>
  <si>
    <t>小男#11</t>
    <phoneticPr fontId="1" type="noConversion"/>
  </si>
  <si>
    <t>小男#12</t>
  </si>
  <si>
    <t>小男#13</t>
  </si>
  <si>
    <t>小男#14</t>
  </si>
  <si>
    <t>小男#15</t>
  </si>
  <si>
    <t>小男#16</t>
  </si>
  <si>
    <t>小男#17</t>
  </si>
  <si>
    <t>小男#18</t>
  </si>
  <si>
    <t>111 年 4 月 18 日  ( 星期一 )   共計： 6 場</t>
    <phoneticPr fontId="1" type="noConversion"/>
  </si>
  <si>
    <t>111 年 4 月 13 日  ( 星期三 )   共計： 41 場</t>
    <phoneticPr fontId="1" type="noConversion"/>
  </si>
  <si>
    <t>111 年 4 月 14 日  ( 星期四 )   共計： 44 場</t>
    <phoneticPr fontId="1" type="noConversion"/>
  </si>
  <si>
    <t>女乙#1</t>
    <phoneticPr fontId="1" type="noConversion"/>
  </si>
  <si>
    <t>111 年 4 月 15 日  ( 星期五 )   共計： 81 場</t>
    <phoneticPr fontId="1" type="noConversion"/>
  </si>
  <si>
    <t>111 年 4 月 17 日  ( 星期日 )   共計： 23 場</t>
    <phoneticPr fontId="1" type="noConversion"/>
  </si>
  <si>
    <t>111 年 4 月 16 日  ( 星期六 )   共計： 72 場</t>
    <phoneticPr fontId="1" type="noConversion"/>
  </si>
  <si>
    <t>1 ~ 2</t>
    <phoneticPr fontId="1" type="noConversion"/>
  </si>
  <si>
    <t>比賽日期 : 111 年 4 月 10 日 至  4 月 18 日</t>
    <phoneticPr fontId="1" type="noConversion"/>
  </si>
  <si>
    <t>比賽地點 : 屏東縣立體育館</t>
    <phoneticPr fontId="1" type="noConversion"/>
  </si>
  <si>
    <t xml:space="preserve"> </t>
    <phoneticPr fontId="1" type="noConversion"/>
  </si>
  <si>
    <t>(一)報名隊數及場數統計表：</t>
    <phoneticPr fontId="1" type="noConversion"/>
  </si>
  <si>
    <t>級    別</t>
    <phoneticPr fontId="1" type="noConversion"/>
  </si>
  <si>
    <t>組  別</t>
    <phoneticPr fontId="1" type="noConversion"/>
  </si>
  <si>
    <t>參加  隊數</t>
    <phoneticPr fontId="1" type="noConversion"/>
  </si>
  <si>
    <t>輪  次</t>
    <phoneticPr fontId="1" type="noConversion"/>
  </si>
  <si>
    <t>場  數</t>
    <phoneticPr fontId="1" type="noConversion"/>
  </si>
  <si>
    <t>總  計</t>
    <phoneticPr fontId="1" type="noConversion"/>
  </si>
  <si>
    <t>男  甲</t>
    <phoneticPr fontId="1" type="noConversion"/>
  </si>
  <si>
    <t>隊</t>
    <phoneticPr fontId="1" type="noConversion"/>
  </si>
  <si>
    <t>輪</t>
    <phoneticPr fontId="1" type="noConversion"/>
  </si>
  <si>
    <t>場</t>
    <phoneticPr fontId="1" type="noConversion"/>
  </si>
  <si>
    <t>女  甲</t>
    <phoneticPr fontId="1" type="noConversion"/>
  </si>
  <si>
    <t>男  乙</t>
    <phoneticPr fontId="1" type="noConversion"/>
  </si>
  <si>
    <t>女  乙</t>
    <phoneticPr fontId="1" type="noConversion"/>
  </si>
  <si>
    <t>高中組</t>
    <phoneticPr fontId="1" type="noConversion"/>
  </si>
  <si>
    <t>高男</t>
    <phoneticPr fontId="1" type="noConversion"/>
  </si>
  <si>
    <t>高女</t>
    <phoneticPr fontId="1" type="noConversion"/>
  </si>
  <si>
    <t>國中組</t>
    <phoneticPr fontId="1" type="noConversion"/>
  </si>
  <si>
    <t>國男</t>
    <phoneticPr fontId="1" type="noConversion"/>
  </si>
  <si>
    <t>國女</t>
    <phoneticPr fontId="1" type="noConversion"/>
  </si>
  <si>
    <t>國小組</t>
    <phoneticPr fontId="1" type="noConversion"/>
  </si>
  <si>
    <t>小  男</t>
    <phoneticPr fontId="1" type="noConversion"/>
  </si>
  <si>
    <t>小  女</t>
    <phoneticPr fontId="1" type="noConversion"/>
  </si>
  <si>
    <t>(二)使用時間、場地統計表：</t>
    <phoneticPr fontId="1" type="noConversion"/>
  </si>
  <si>
    <t>日      期</t>
    <phoneticPr fontId="1" type="noConversion"/>
  </si>
  <si>
    <t>4/10</t>
    <phoneticPr fontId="1" type="noConversion"/>
  </si>
  <si>
    <t>(日)</t>
    <phoneticPr fontId="1" type="noConversion"/>
  </si>
  <si>
    <t>(一)</t>
    <phoneticPr fontId="1" type="noConversion"/>
  </si>
  <si>
    <t>(二)</t>
    <phoneticPr fontId="1" type="noConversion"/>
  </si>
  <si>
    <t>(三)</t>
    <phoneticPr fontId="1" type="noConversion"/>
  </si>
  <si>
    <t>(四)</t>
    <phoneticPr fontId="1" type="noConversion"/>
  </si>
  <si>
    <t>(五)</t>
    <phoneticPr fontId="1" type="noConversion"/>
  </si>
  <si>
    <t>(六)</t>
    <phoneticPr fontId="1" type="noConversion"/>
  </si>
  <si>
    <t>預估                    使用    時間</t>
    <phoneticPr fontId="1" type="noConversion"/>
  </si>
  <si>
    <t>使用     場地</t>
    <phoneticPr fontId="1" type="noConversion"/>
  </si>
  <si>
    <t>共    計</t>
    <phoneticPr fontId="1" type="noConversion"/>
  </si>
  <si>
    <t>高男17-18</t>
    <phoneticPr fontId="1" type="noConversion"/>
  </si>
  <si>
    <t>高男20-21</t>
    <phoneticPr fontId="1" type="noConversion"/>
  </si>
  <si>
    <t>高男23-24</t>
    <phoneticPr fontId="1" type="noConversion"/>
  </si>
  <si>
    <t>高男26-27</t>
    <phoneticPr fontId="1" type="noConversion"/>
  </si>
  <si>
    <t>高男29-30</t>
    <phoneticPr fontId="1" type="noConversion"/>
  </si>
  <si>
    <t>高男32-33</t>
    <phoneticPr fontId="1" type="noConversion"/>
  </si>
  <si>
    <t>高男35-36</t>
    <phoneticPr fontId="1" type="noConversion"/>
  </si>
  <si>
    <t>國女1-3</t>
    <phoneticPr fontId="1" type="noConversion"/>
  </si>
  <si>
    <t>國女4-6</t>
    <phoneticPr fontId="1" type="noConversion"/>
  </si>
  <si>
    <t>國女7-9</t>
    <phoneticPr fontId="1" type="noConversion"/>
  </si>
  <si>
    <t>男甲1-2</t>
    <phoneticPr fontId="1" type="noConversion"/>
  </si>
  <si>
    <t>男甲4-5</t>
    <phoneticPr fontId="1" type="noConversion"/>
  </si>
  <si>
    <t>男甲6-7</t>
    <phoneticPr fontId="1" type="noConversion"/>
  </si>
  <si>
    <t>男甲9-10</t>
    <phoneticPr fontId="1" type="noConversion"/>
  </si>
  <si>
    <t>國女10-12</t>
    <phoneticPr fontId="1" type="noConversion"/>
  </si>
  <si>
    <t>國女13-15</t>
    <phoneticPr fontId="1" type="noConversion"/>
  </si>
  <si>
    <t>國女16-18</t>
    <phoneticPr fontId="1" type="noConversion"/>
  </si>
  <si>
    <t>國女19-21</t>
    <phoneticPr fontId="1" type="noConversion"/>
  </si>
  <si>
    <t>國女22-24</t>
    <phoneticPr fontId="1" type="noConversion"/>
  </si>
  <si>
    <t>國女25-27</t>
    <phoneticPr fontId="1" type="noConversion"/>
  </si>
  <si>
    <t>國男#11</t>
    <phoneticPr fontId="1" type="noConversion"/>
  </si>
  <si>
    <t>高女2-3</t>
    <phoneticPr fontId="1" type="noConversion"/>
  </si>
  <si>
    <t>高女4-6</t>
    <phoneticPr fontId="1" type="noConversion"/>
  </si>
  <si>
    <t>高女5-7</t>
    <phoneticPr fontId="1" type="noConversion"/>
  </si>
  <si>
    <t>高女9-10</t>
    <phoneticPr fontId="1" type="noConversion"/>
  </si>
  <si>
    <t>高女12-13</t>
    <phoneticPr fontId="1" type="noConversion"/>
  </si>
  <si>
    <t>高男1-3</t>
    <phoneticPr fontId="1" type="noConversion"/>
  </si>
  <si>
    <t>高男4-6</t>
    <phoneticPr fontId="1" type="noConversion"/>
  </si>
  <si>
    <t>高男7-9</t>
    <phoneticPr fontId="1" type="noConversion"/>
  </si>
  <si>
    <t>高男10-12</t>
    <phoneticPr fontId="1" type="noConversion"/>
  </si>
  <si>
    <t>高男13-15</t>
    <phoneticPr fontId="1" type="noConversion"/>
  </si>
  <si>
    <t>高男16-18</t>
    <phoneticPr fontId="1" type="noConversion"/>
  </si>
  <si>
    <t>高男19-21</t>
    <phoneticPr fontId="1" type="noConversion"/>
  </si>
  <si>
    <t>高男22-24</t>
    <phoneticPr fontId="1" type="noConversion"/>
  </si>
  <si>
    <t>高男25-27</t>
    <phoneticPr fontId="1" type="noConversion"/>
  </si>
  <si>
    <t>高男28-30</t>
    <phoneticPr fontId="1" type="noConversion"/>
  </si>
  <si>
    <t>高男31-33</t>
    <phoneticPr fontId="1" type="noConversion"/>
  </si>
  <si>
    <t>高男34-36</t>
    <phoneticPr fontId="1" type="noConversion"/>
  </si>
  <si>
    <t>國女#1</t>
    <phoneticPr fontId="1" type="noConversion"/>
  </si>
  <si>
    <t>高女1-3</t>
    <phoneticPr fontId="1" type="noConversion"/>
  </si>
  <si>
    <t>高女4-7</t>
    <phoneticPr fontId="1" type="noConversion"/>
  </si>
  <si>
    <t>高女5-6</t>
    <phoneticPr fontId="1" type="noConversion"/>
  </si>
  <si>
    <t>高女8-10</t>
    <phoneticPr fontId="1" type="noConversion"/>
  </si>
  <si>
    <t>高女11-13</t>
    <phoneticPr fontId="1" type="noConversion"/>
  </si>
  <si>
    <t>高男#1</t>
    <phoneticPr fontId="1" type="noConversion"/>
  </si>
  <si>
    <t>國女#2</t>
    <phoneticPr fontId="1" type="noConversion"/>
  </si>
  <si>
    <t>國男#19</t>
    <phoneticPr fontId="1" type="noConversion"/>
  </si>
  <si>
    <t>國男#22</t>
    <phoneticPr fontId="1" type="noConversion"/>
  </si>
  <si>
    <t>男乙1-2</t>
    <phoneticPr fontId="1" type="noConversion"/>
  </si>
  <si>
    <t>男乙7-8</t>
    <phoneticPr fontId="1" type="noConversion"/>
  </si>
  <si>
    <t>女甲1-2</t>
    <phoneticPr fontId="1" type="noConversion"/>
  </si>
  <si>
    <t>女甲3-4</t>
    <phoneticPr fontId="1" type="noConversion"/>
  </si>
  <si>
    <t>女甲5-6</t>
    <phoneticPr fontId="1" type="noConversion"/>
  </si>
  <si>
    <t>女甲7-8</t>
    <phoneticPr fontId="1" type="noConversion"/>
  </si>
  <si>
    <t>男乙19-20</t>
    <phoneticPr fontId="1" type="noConversion"/>
  </si>
  <si>
    <t>高女#1</t>
    <phoneticPr fontId="1" type="noConversion"/>
  </si>
  <si>
    <t>男甲1-3</t>
    <phoneticPr fontId="1" type="noConversion"/>
  </si>
  <si>
    <t>男甲2-4</t>
    <phoneticPr fontId="1" type="noConversion"/>
  </si>
  <si>
    <t>男甲6-8</t>
    <phoneticPr fontId="1" type="noConversion"/>
  </si>
  <si>
    <t>男甲7-9</t>
    <phoneticPr fontId="1" type="noConversion"/>
  </si>
  <si>
    <t>高男#5</t>
    <phoneticPr fontId="1" type="noConversion"/>
  </si>
  <si>
    <t>高女#5</t>
    <phoneticPr fontId="1" type="noConversion"/>
  </si>
  <si>
    <t>高男#9</t>
    <phoneticPr fontId="1" type="noConversion"/>
  </si>
  <si>
    <t>國女#6</t>
    <phoneticPr fontId="1" type="noConversion"/>
  </si>
  <si>
    <t>國男#23</t>
    <phoneticPr fontId="1" type="noConversion"/>
  </si>
  <si>
    <t>男乙2-3</t>
    <phoneticPr fontId="1" type="noConversion"/>
  </si>
  <si>
    <t>男乙5-6</t>
    <phoneticPr fontId="1" type="noConversion"/>
  </si>
  <si>
    <t>男乙8-9</t>
    <phoneticPr fontId="1" type="noConversion"/>
  </si>
  <si>
    <t>男乙11-12</t>
    <phoneticPr fontId="1" type="noConversion"/>
  </si>
  <si>
    <t>男乙14-15</t>
    <phoneticPr fontId="1" type="noConversion"/>
  </si>
  <si>
    <t>男乙17-18</t>
    <phoneticPr fontId="1" type="noConversion"/>
  </si>
  <si>
    <t>男乙20-21</t>
    <phoneticPr fontId="1" type="noConversion"/>
  </si>
  <si>
    <t>男乙23-24</t>
    <phoneticPr fontId="1" type="noConversion"/>
  </si>
  <si>
    <t>女乙7-8</t>
    <phoneticPr fontId="1" type="noConversion"/>
  </si>
  <si>
    <t>男甲1-4</t>
    <phoneticPr fontId="1" type="noConversion"/>
  </si>
  <si>
    <t>男甲3-5</t>
    <phoneticPr fontId="1" type="noConversion"/>
  </si>
  <si>
    <t>男甲6-9</t>
    <phoneticPr fontId="1" type="noConversion"/>
  </si>
  <si>
    <t>男甲8-10</t>
    <phoneticPr fontId="1" type="noConversion"/>
  </si>
  <si>
    <t>高女#7</t>
    <phoneticPr fontId="1" type="noConversion"/>
  </si>
  <si>
    <t>高男#11</t>
    <phoneticPr fontId="1" type="noConversion"/>
  </si>
  <si>
    <t>國男#25</t>
    <phoneticPr fontId="1" type="noConversion"/>
  </si>
  <si>
    <t>女甲1-3</t>
    <phoneticPr fontId="1" type="noConversion"/>
  </si>
  <si>
    <t>女甲2-4</t>
    <phoneticPr fontId="1" type="noConversion"/>
  </si>
  <si>
    <t>女甲5-7</t>
    <phoneticPr fontId="1" type="noConversion"/>
  </si>
  <si>
    <t>女甲6-8</t>
    <phoneticPr fontId="1" type="noConversion"/>
  </si>
  <si>
    <t>男乙1-3</t>
    <phoneticPr fontId="1" type="noConversion"/>
  </si>
  <si>
    <t>男乙4-6</t>
    <phoneticPr fontId="1" type="noConversion"/>
  </si>
  <si>
    <t>男乙7-9</t>
    <phoneticPr fontId="1" type="noConversion"/>
  </si>
  <si>
    <t>男乙10-12</t>
    <phoneticPr fontId="1" type="noConversion"/>
  </si>
  <si>
    <t>男乙13-15</t>
    <phoneticPr fontId="1" type="noConversion"/>
  </si>
  <si>
    <t>男乙16-18</t>
    <phoneticPr fontId="1" type="noConversion"/>
  </si>
  <si>
    <t>男乙19-21</t>
    <phoneticPr fontId="1" type="noConversion"/>
  </si>
  <si>
    <t>男乙22-24</t>
    <phoneticPr fontId="1" type="noConversion"/>
  </si>
  <si>
    <t>女乙1-3</t>
    <phoneticPr fontId="1" type="noConversion"/>
  </si>
  <si>
    <t>女乙2-4</t>
    <phoneticPr fontId="1" type="noConversion"/>
  </si>
  <si>
    <t>女乙5-7</t>
    <phoneticPr fontId="1" type="noConversion"/>
  </si>
  <si>
    <t>女乙6-8</t>
    <phoneticPr fontId="1" type="noConversion"/>
  </si>
  <si>
    <t>男乙#1</t>
    <phoneticPr fontId="1" type="noConversion"/>
  </si>
  <si>
    <t>女乙1-4</t>
    <phoneticPr fontId="1" type="noConversion"/>
  </si>
  <si>
    <t>女乙2-3</t>
    <phoneticPr fontId="1" type="noConversion"/>
  </si>
  <si>
    <t>女乙5-8</t>
    <phoneticPr fontId="1" type="noConversion"/>
  </si>
  <si>
    <t>女乙6-7</t>
    <phoneticPr fontId="1" type="noConversion"/>
  </si>
  <si>
    <t>小男1-2</t>
    <phoneticPr fontId="1" type="noConversion"/>
  </si>
  <si>
    <t>小男4-5</t>
    <phoneticPr fontId="1" type="noConversion"/>
  </si>
  <si>
    <t>小男7-8</t>
    <phoneticPr fontId="1" type="noConversion"/>
  </si>
  <si>
    <t>小男10-11</t>
    <phoneticPr fontId="1" type="noConversion"/>
  </si>
  <si>
    <t>小男13-14</t>
    <phoneticPr fontId="1" type="noConversion"/>
  </si>
  <si>
    <t>小男16-17</t>
    <phoneticPr fontId="1" type="noConversion"/>
  </si>
  <si>
    <t>小男19-20</t>
    <phoneticPr fontId="1" type="noConversion"/>
  </si>
  <si>
    <t>小男22-23</t>
    <phoneticPr fontId="1" type="noConversion"/>
  </si>
  <si>
    <t>小男25-26</t>
    <phoneticPr fontId="1" type="noConversion"/>
  </si>
  <si>
    <t>小男28-29</t>
    <phoneticPr fontId="1" type="noConversion"/>
  </si>
  <si>
    <t>小男31-32</t>
    <phoneticPr fontId="1" type="noConversion"/>
  </si>
  <si>
    <t>小男33-34</t>
    <phoneticPr fontId="1" type="noConversion"/>
  </si>
  <si>
    <t>男甲2-3</t>
    <phoneticPr fontId="1" type="noConversion"/>
  </si>
  <si>
    <t>男甲6-10</t>
    <phoneticPr fontId="1" type="noConversion"/>
  </si>
  <si>
    <t>小男35-36</t>
    <phoneticPr fontId="1" type="noConversion"/>
  </si>
  <si>
    <t>小男38-39</t>
    <phoneticPr fontId="1" type="noConversion"/>
  </si>
  <si>
    <t>小男41-42</t>
    <phoneticPr fontId="1" type="noConversion"/>
  </si>
  <si>
    <t>小男44-45</t>
    <phoneticPr fontId="1" type="noConversion"/>
  </si>
  <si>
    <t>小男47-48</t>
    <phoneticPr fontId="1" type="noConversion"/>
  </si>
  <si>
    <t>小男50-51</t>
    <phoneticPr fontId="1" type="noConversion"/>
  </si>
  <si>
    <t>女甲1-4</t>
    <phoneticPr fontId="1" type="noConversion"/>
  </si>
  <si>
    <t>女甲2-3</t>
    <phoneticPr fontId="1" type="noConversion"/>
  </si>
  <si>
    <t>女甲5-8</t>
    <phoneticPr fontId="1" type="noConversion"/>
  </si>
  <si>
    <t>女甲6-7</t>
    <phoneticPr fontId="1" type="noConversion"/>
  </si>
  <si>
    <t>小男53-54</t>
    <phoneticPr fontId="1" type="noConversion"/>
  </si>
  <si>
    <t>小男56-57</t>
    <phoneticPr fontId="1" type="noConversion"/>
  </si>
  <si>
    <t>小男59-60</t>
    <phoneticPr fontId="1" type="noConversion"/>
  </si>
  <si>
    <t>小男62-63</t>
    <phoneticPr fontId="1" type="noConversion"/>
  </si>
  <si>
    <t>小男65-66</t>
    <phoneticPr fontId="1" type="noConversion"/>
  </si>
  <si>
    <t>小男68-69</t>
    <phoneticPr fontId="1" type="noConversion"/>
  </si>
  <si>
    <t>小男71-72</t>
    <phoneticPr fontId="1" type="noConversion"/>
  </si>
  <si>
    <t>小男74-75</t>
    <phoneticPr fontId="1" type="noConversion"/>
  </si>
  <si>
    <t>小女1-2</t>
    <phoneticPr fontId="1" type="noConversion"/>
  </si>
  <si>
    <t>小女4-5</t>
    <phoneticPr fontId="1" type="noConversion"/>
  </si>
  <si>
    <t>小女9-10</t>
    <phoneticPr fontId="1" type="noConversion"/>
  </si>
  <si>
    <t>小女11-12</t>
    <phoneticPr fontId="1" type="noConversion"/>
  </si>
  <si>
    <t>小女14-15</t>
    <phoneticPr fontId="1" type="noConversion"/>
  </si>
  <si>
    <t>小女17-18</t>
    <phoneticPr fontId="1" type="noConversion"/>
  </si>
  <si>
    <t>小女20-21</t>
    <phoneticPr fontId="1" type="noConversion"/>
  </si>
  <si>
    <t>小女23-24</t>
    <phoneticPr fontId="1" type="noConversion"/>
  </si>
  <si>
    <t>小女26-27</t>
    <phoneticPr fontId="1" type="noConversion"/>
  </si>
  <si>
    <t>小女32-33</t>
    <phoneticPr fontId="1" type="noConversion"/>
  </si>
  <si>
    <t>小女35-36</t>
    <phoneticPr fontId="1" type="noConversion"/>
  </si>
  <si>
    <t>小男2-3</t>
    <phoneticPr fontId="1" type="noConversion"/>
  </si>
  <si>
    <t>小男5-6</t>
    <phoneticPr fontId="1" type="noConversion"/>
  </si>
  <si>
    <t>小男8-9</t>
    <phoneticPr fontId="1" type="noConversion"/>
  </si>
  <si>
    <t>小男14-15</t>
    <phoneticPr fontId="1" type="noConversion"/>
  </si>
  <si>
    <t>小男23-24</t>
    <phoneticPr fontId="1" type="noConversion"/>
  </si>
  <si>
    <t>小男26-27</t>
    <phoneticPr fontId="1" type="noConversion"/>
  </si>
  <si>
    <t>小男29-30</t>
    <phoneticPr fontId="1" type="noConversion"/>
  </si>
  <si>
    <t>小男31-33</t>
    <phoneticPr fontId="1" type="noConversion"/>
  </si>
  <si>
    <t>小男32-34</t>
    <phoneticPr fontId="1" type="noConversion"/>
  </si>
  <si>
    <t>小男36-37</t>
    <phoneticPr fontId="1" type="noConversion"/>
  </si>
  <si>
    <t>小男42-43</t>
    <phoneticPr fontId="1" type="noConversion"/>
  </si>
  <si>
    <t>小男48-49</t>
    <phoneticPr fontId="1" type="noConversion"/>
  </si>
  <si>
    <t>小男51-52</t>
    <phoneticPr fontId="1" type="noConversion"/>
  </si>
  <si>
    <t>小男54-55</t>
    <phoneticPr fontId="1" type="noConversion"/>
  </si>
  <si>
    <t>小男57-58</t>
    <phoneticPr fontId="1" type="noConversion"/>
  </si>
  <si>
    <t>小男63-64</t>
    <phoneticPr fontId="1" type="noConversion"/>
  </si>
  <si>
    <t>小男66-67</t>
    <phoneticPr fontId="1" type="noConversion"/>
  </si>
  <si>
    <t>小男72-73</t>
    <phoneticPr fontId="1" type="noConversion"/>
  </si>
  <si>
    <t>男乙#5</t>
    <phoneticPr fontId="1" type="noConversion"/>
  </si>
  <si>
    <t>小女2-3</t>
    <phoneticPr fontId="1" type="noConversion"/>
  </si>
  <si>
    <t>小女5-6</t>
    <phoneticPr fontId="1" type="noConversion"/>
  </si>
  <si>
    <t>小女7-9</t>
    <phoneticPr fontId="1" type="noConversion"/>
  </si>
  <si>
    <t>小女8-10</t>
    <phoneticPr fontId="1" type="noConversion"/>
  </si>
  <si>
    <t>小女12-13</t>
    <phoneticPr fontId="1" type="noConversion"/>
  </si>
  <si>
    <t>小女15-16</t>
    <phoneticPr fontId="1" type="noConversion"/>
  </si>
  <si>
    <t>女甲#1</t>
    <phoneticPr fontId="1" type="noConversion"/>
  </si>
  <si>
    <t>小女18-19</t>
    <phoneticPr fontId="1" type="noConversion"/>
  </si>
  <si>
    <t>小女21-22</t>
    <phoneticPr fontId="1" type="noConversion"/>
  </si>
  <si>
    <t>小女24-25</t>
    <phoneticPr fontId="1" type="noConversion"/>
  </si>
  <si>
    <t>小女27-28</t>
    <phoneticPr fontId="1" type="noConversion"/>
  </si>
  <si>
    <t>小女30-31</t>
    <phoneticPr fontId="1" type="noConversion"/>
  </si>
  <si>
    <t>小女33-34</t>
    <phoneticPr fontId="1" type="noConversion"/>
  </si>
  <si>
    <t>小女36-37</t>
    <phoneticPr fontId="1" type="noConversion"/>
  </si>
  <si>
    <t>小男1-3</t>
    <phoneticPr fontId="1" type="noConversion"/>
  </si>
  <si>
    <t>男甲#1</t>
    <phoneticPr fontId="1" type="noConversion"/>
  </si>
  <si>
    <t>小男4-6</t>
    <phoneticPr fontId="1" type="noConversion"/>
  </si>
  <si>
    <t>小男7-9</t>
    <phoneticPr fontId="1" type="noConversion"/>
  </si>
  <si>
    <t>小男10-12</t>
    <phoneticPr fontId="1" type="noConversion"/>
  </si>
  <si>
    <t>小男13-15</t>
    <phoneticPr fontId="1" type="noConversion"/>
  </si>
  <si>
    <t>小男16-18</t>
    <phoneticPr fontId="1" type="noConversion"/>
  </si>
  <si>
    <t>小男19-21</t>
    <phoneticPr fontId="1" type="noConversion"/>
  </si>
  <si>
    <t>小男22-24</t>
    <phoneticPr fontId="1" type="noConversion"/>
  </si>
  <si>
    <t>小男25-27</t>
    <phoneticPr fontId="1" type="noConversion"/>
  </si>
  <si>
    <t>小男28-30</t>
    <phoneticPr fontId="1" type="noConversion"/>
  </si>
  <si>
    <t>小男31-34</t>
    <phoneticPr fontId="1" type="noConversion"/>
  </si>
  <si>
    <t>小男32-33</t>
    <phoneticPr fontId="1" type="noConversion"/>
  </si>
  <si>
    <t>小男35-37</t>
    <phoneticPr fontId="1" type="noConversion"/>
  </si>
  <si>
    <t>小男38-40</t>
    <phoneticPr fontId="1" type="noConversion"/>
  </si>
  <si>
    <t>小男50-52</t>
    <phoneticPr fontId="1" type="noConversion"/>
  </si>
  <si>
    <t>小男53-55</t>
    <phoneticPr fontId="1" type="noConversion"/>
  </si>
  <si>
    <t>小男56-58</t>
    <phoneticPr fontId="1" type="noConversion"/>
  </si>
  <si>
    <t>小男59-61</t>
    <phoneticPr fontId="1" type="noConversion"/>
  </si>
  <si>
    <t>小男62-64</t>
    <phoneticPr fontId="1" type="noConversion"/>
  </si>
  <si>
    <t>小男65-67</t>
    <phoneticPr fontId="1" type="noConversion"/>
  </si>
  <si>
    <t>小男68-70</t>
    <phoneticPr fontId="1" type="noConversion"/>
  </si>
  <si>
    <t>小男74-76</t>
    <phoneticPr fontId="1" type="noConversion"/>
  </si>
  <si>
    <t>男乙#7</t>
    <phoneticPr fontId="1" type="noConversion"/>
  </si>
  <si>
    <t>女乙#3</t>
    <phoneticPr fontId="1" type="noConversion"/>
  </si>
  <si>
    <t>小女1-3</t>
    <phoneticPr fontId="1" type="noConversion"/>
  </si>
  <si>
    <t>小女4-6</t>
    <phoneticPr fontId="1" type="noConversion"/>
  </si>
  <si>
    <t>小女7-10</t>
    <phoneticPr fontId="1" type="noConversion"/>
  </si>
  <si>
    <t>小女8-9</t>
    <phoneticPr fontId="1" type="noConversion"/>
  </si>
  <si>
    <t>小女11-13</t>
    <phoneticPr fontId="1" type="noConversion"/>
  </si>
  <si>
    <t>小女14-16</t>
    <phoneticPr fontId="1" type="noConversion"/>
  </si>
  <si>
    <t>小女17-19</t>
    <phoneticPr fontId="1" type="noConversion"/>
  </si>
  <si>
    <t>小女20-22</t>
    <phoneticPr fontId="1" type="noConversion"/>
  </si>
  <si>
    <t>小女23-25</t>
    <phoneticPr fontId="1" type="noConversion"/>
  </si>
  <si>
    <t>小男#1</t>
    <phoneticPr fontId="1" type="noConversion"/>
  </si>
  <si>
    <t>1 ~ 8</t>
    <phoneticPr fontId="1" type="noConversion"/>
  </si>
  <si>
    <t>轉播場</t>
    <phoneticPr fontId="1" type="noConversion"/>
  </si>
  <si>
    <t>09:30 開始</t>
    <phoneticPr fontId="1" type="noConversion"/>
  </si>
  <si>
    <t>第一場 男甲團</t>
    <phoneticPr fontId="1" type="noConversion"/>
  </si>
  <si>
    <t>小女#1</t>
    <phoneticPr fontId="1" type="noConversion"/>
  </si>
  <si>
    <t>小女#4</t>
    <phoneticPr fontId="1" type="noConversion"/>
  </si>
  <si>
    <t>第二場 女甲團</t>
    <phoneticPr fontId="1" type="noConversion"/>
  </si>
  <si>
    <t>小男#19</t>
    <phoneticPr fontId="1" type="noConversion"/>
  </si>
  <si>
    <t>小女#6</t>
    <phoneticPr fontId="1" type="noConversion"/>
  </si>
  <si>
    <t>小女#10</t>
    <phoneticPr fontId="1" type="noConversion"/>
  </si>
  <si>
    <t>小男#23</t>
    <phoneticPr fontId="1" type="noConversion"/>
  </si>
  <si>
    <t>小女#12</t>
    <phoneticPr fontId="1" type="noConversion"/>
  </si>
  <si>
    <t>小男#25</t>
    <phoneticPr fontId="1" type="noConversion"/>
  </si>
  <si>
    <t>4/13</t>
    <phoneticPr fontId="1" type="noConversion"/>
  </si>
  <si>
    <t>09:30</t>
    <phoneticPr fontId="1" type="noConversion"/>
  </si>
  <si>
    <t>4/14 08:30</t>
    <phoneticPr fontId="1" type="noConversion"/>
  </si>
  <si>
    <t>4/14 10:00</t>
    <phoneticPr fontId="1" type="noConversion"/>
  </si>
  <si>
    <t>4/14</t>
    <phoneticPr fontId="1" type="noConversion"/>
  </si>
  <si>
    <t>4/15</t>
    <phoneticPr fontId="1" type="noConversion"/>
  </si>
  <si>
    <t>10:00</t>
    <phoneticPr fontId="1" type="noConversion"/>
  </si>
  <si>
    <t>15:30</t>
    <phoneticPr fontId="1" type="noConversion"/>
  </si>
  <si>
    <t>4/15 08:30</t>
    <phoneticPr fontId="1" type="noConversion"/>
  </si>
  <si>
    <t>14:30</t>
    <phoneticPr fontId="1" type="noConversion"/>
  </si>
  <si>
    <t>4/15 16:00</t>
    <phoneticPr fontId="1" type="noConversion"/>
  </si>
  <si>
    <t>4/15 17:30</t>
    <phoneticPr fontId="1" type="noConversion"/>
  </si>
  <si>
    <t>09:30</t>
    <phoneticPr fontId="1" type="noConversion"/>
  </si>
  <si>
    <t>11:00</t>
    <phoneticPr fontId="1" type="noConversion"/>
  </si>
  <si>
    <t>17:30</t>
    <phoneticPr fontId="1" type="noConversion"/>
  </si>
  <si>
    <t>4/15 19:00</t>
    <phoneticPr fontId="1" type="noConversion"/>
  </si>
  <si>
    <t>13:00</t>
    <phoneticPr fontId="1" type="noConversion"/>
  </si>
  <si>
    <t>4/16 13:00</t>
    <phoneticPr fontId="1" type="noConversion"/>
  </si>
  <si>
    <t>4/16 08:30</t>
    <phoneticPr fontId="1" type="noConversion"/>
  </si>
  <si>
    <t>4/16 09:30</t>
    <phoneticPr fontId="1" type="noConversion"/>
  </si>
  <si>
    <t>16:00</t>
    <phoneticPr fontId="1" type="noConversion"/>
  </si>
  <si>
    <t>4/16 16:00</t>
    <phoneticPr fontId="1" type="noConversion"/>
  </si>
  <si>
    <t>11:00</t>
    <phoneticPr fontId="1" type="noConversion"/>
  </si>
  <si>
    <t>4/15 13:00</t>
    <phoneticPr fontId="1" type="noConversion"/>
  </si>
  <si>
    <t>15:30</t>
    <phoneticPr fontId="1" type="noConversion"/>
  </si>
  <si>
    <t>13:00</t>
    <phoneticPr fontId="1" type="noConversion"/>
  </si>
  <si>
    <t>4/15 17:30</t>
    <phoneticPr fontId="1" type="noConversion"/>
  </si>
  <si>
    <t>4/15 20:00</t>
    <phoneticPr fontId="1" type="noConversion"/>
  </si>
  <si>
    <t>08:30</t>
    <phoneticPr fontId="1" type="noConversion"/>
  </si>
  <si>
    <t>中華民國111年3月1日 教育部體育署 臺教體署競(一)字第1110006441號函核准</t>
    <phoneticPr fontId="1" type="noConversion"/>
  </si>
  <si>
    <t>甲組</t>
    <phoneticPr fontId="1" type="noConversion"/>
  </si>
  <si>
    <t>乙組</t>
    <phoneticPr fontId="1" type="noConversion"/>
  </si>
  <si>
    <t>場數</t>
    <phoneticPr fontId="1" type="noConversion"/>
  </si>
  <si>
    <t>比賽地點 : 屏東縣立體育館</t>
    <phoneticPr fontId="1" type="noConversion"/>
  </si>
  <si>
    <t>4/16</t>
    <phoneticPr fontId="1" type="noConversion"/>
  </si>
  <si>
    <r>
      <t>4/1</t>
    </r>
    <r>
      <rPr>
        <sz val="11"/>
        <color rgb="FFFF0000"/>
        <rFont val="新細明體"/>
        <family val="1"/>
        <charset val="136"/>
      </rPr>
      <t>6</t>
    </r>
    <phoneticPr fontId="1" type="noConversion"/>
  </si>
  <si>
    <t xml:space="preserve"> </t>
    <phoneticPr fontId="1" type="noConversion"/>
  </si>
  <si>
    <t>棄</t>
    <phoneticPr fontId="1" type="noConversion"/>
  </si>
  <si>
    <t>3-1</t>
    <phoneticPr fontId="1" type="noConversion"/>
  </si>
  <si>
    <t>3-0</t>
    <phoneticPr fontId="1" type="noConversion"/>
  </si>
  <si>
    <t>3-2</t>
    <phoneticPr fontId="1" type="noConversion"/>
  </si>
  <si>
    <t>3-1</t>
    <phoneticPr fontId="1" type="noConversion"/>
  </si>
  <si>
    <t>111 年全國羽球團體錦標賽</t>
    <phoneticPr fontId="1" type="noConversion"/>
  </si>
  <si>
    <t>3-2</t>
    <phoneticPr fontId="1" type="noConversion"/>
  </si>
  <si>
    <t>A2</t>
    <phoneticPr fontId="1" type="noConversion"/>
  </si>
  <si>
    <t>B2</t>
    <phoneticPr fontId="1" type="noConversion"/>
  </si>
  <si>
    <t>C2</t>
    <phoneticPr fontId="1" type="noConversion"/>
  </si>
  <si>
    <t>D2</t>
    <phoneticPr fontId="1" type="noConversion"/>
  </si>
  <si>
    <t>3-0</t>
    <phoneticPr fontId="1" type="noConversion"/>
  </si>
  <si>
    <t>3-1</t>
    <phoneticPr fontId="1" type="noConversion"/>
  </si>
  <si>
    <t>3-1</t>
    <phoneticPr fontId="1" type="noConversion"/>
  </si>
  <si>
    <t>3-2</t>
    <phoneticPr fontId="1" type="noConversion"/>
  </si>
  <si>
    <t>亞柏銀冠三民A</t>
    <phoneticPr fontId="1" type="noConversion"/>
  </si>
  <si>
    <t>亞柏銀冠三民B</t>
    <phoneticPr fontId="1" type="noConversion"/>
  </si>
  <si>
    <t>雲林縣亞柏私立東南國中</t>
    <phoneticPr fontId="1" type="noConversion"/>
  </si>
  <si>
    <t>合庫北市中山</t>
    <phoneticPr fontId="1" type="noConversion"/>
  </si>
  <si>
    <t>合庫北市中山</t>
    <phoneticPr fontId="1" type="noConversion"/>
  </si>
  <si>
    <t>亞柏英明國中A</t>
    <phoneticPr fontId="1" type="noConversion"/>
  </si>
  <si>
    <t>土銀大灣高中A</t>
    <phoneticPr fontId="1" type="noConversion"/>
  </si>
  <si>
    <t>土銀西螺國中A</t>
    <phoneticPr fontId="1" type="noConversion"/>
  </si>
  <si>
    <t>勇源新北高中</t>
    <phoneticPr fontId="1" type="noConversion"/>
  </si>
  <si>
    <t>亞柏興達竹崎A</t>
    <phoneticPr fontId="1" type="noConversion"/>
  </si>
  <si>
    <t>亞柏興達竹崎B</t>
    <phoneticPr fontId="1" type="noConversion"/>
  </si>
  <si>
    <t>合庫泰北高中</t>
    <phoneticPr fontId="1" type="noConversion"/>
  </si>
  <si>
    <t>土銀能仁B隊</t>
    <phoneticPr fontId="1" type="noConversion"/>
  </si>
  <si>
    <t>天晴亞柏竹山A</t>
    <phoneticPr fontId="1" type="noConversion"/>
  </si>
  <si>
    <t>亞柏成淵(成)</t>
    <phoneticPr fontId="1" type="noConversion"/>
  </si>
  <si>
    <t>3-0</t>
    <phoneticPr fontId="1" type="noConversion"/>
  </si>
  <si>
    <t>3-0</t>
    <phoneticPr fontId="1" type="noConversion"/>
  </si>
  <si>
    <t>3-2</t>
    <phoneticPr fontId="1" type="noConversion"/>
  </si>
  <si>
    <t>土銀能仁B隊</t>
    <phoneticPr fontId="1" type="noConversion"/>
  </si>
  <si>
    <t>波力后綜高中</t>
    <phoneticPr fontId="1" type="noConversion"/>
  </si>
  <si>
    <t>中租西湖（台北市立西湖國中）A</t>
    <phoneticPr fontId="1" type="noConversion"/>
  </si>
  <si>
    <t>勇源新北三和國中</t>
    <phoneticPr fontId="1" type="noConversion"/>
  </si>
  <si>
    <t>合庫萬和國中A</t>
    <phoneticPr fontId="1" type="noConversion"/>
  </si>
  <si>
    <t>中租新豐B</t>
    <phoneticPr fontId="1" type="noConversion"/>
  </si>
  <si>
    <t>合庫飛樂豐原A</t>
    <phoneticPr fontId="1" type="noConversion"/>
  </si>
  <si>
    <t>3-2</t>
    <phoneticPr fontId="1" type="noConversion"/>
  </si>
  <si>
    <t>百齡高中A</t>
    <phoneticPr fontId="1" type="noConversion"/>
  </si>
  <si>
    <t>3-1</t>
    <phoneticPr fontId="1" type="noConversion"/>
  </si>
  <si>
    <t>合庫鼎金</t>
    <phoneticPr fontId="1" type="noConversion"/>
  </si>
  <si>
    <t>屏東縣立中正國中</t>
    <phoneticPr fontId="1" type="noConversion"/>
  </si>
  <si>
    <t>合庫泰北高中A</t>
    <phoneticPr fontId="1" type="noConversion"/>
  </si>
  <si>
    <t>中租西湖（台北市立西湖國中）F</t>
    <phoneticPr fontId="1" type="noConversion"/>
  </si>
  <si>
    <t>土銀能仁A隊</t>
    <phoneticPr fontId="1" type="noConversion"/>
  </si>
  <si>
    <t>中租新豐</t>
    <phoneticPr fontId="1" type="noConversion"/>
  </si>
  <si>
    <t>土銀能仁A隊</t>
    <phoneticPr fontId="1" type="noConversion"/>
  </si>
  <si>
    <t>亞柏雄中</t>
    <phoneticPr fontId="1" type="noConversion"/>
  </si>
  <si>
    <t>棄</t>
    <phoneticPr fontId="1" type="noConversion"/>
  </si>
  <si>
    <t>3-0</t>
    <phoneticPr fontId="1" type="noConversion"/>
  </si>
  <si>
    <t>3-1</t>
    <phoneticPr fontId="1" type="noConversion"/>
  </si>
  <si>
    <t>(3+2)-(2+3)=0</t>
    <phoneticPr fontId="1" type="noConversion"/>
  </si>
  <si>
    <t>(2+3)(3+1)=+1</t>
    <phoneticPr fontId="1" type="noConversion"/>
  </si>
  <si>
    <t>(1+3)-(3+2)=-1</t>
    <phoneticPr fontId="1" type="noConversion"/>
  </si>
  <si>
    <t>3-2</t>
    <phoneticPr fontId="1" type="noConversion"/>
  </si>
  <si>
    <t>邁特德翹長榮大學</t>
    <phoneticPr fontId="1" type="noConversion"/>
  </si>
  <si>
    <t>3-0</t>
    <phoneticPr fontId="1" type="noConversion"/>
  </si>
  <si>
    <t>李寧高雄師大</t>
    <phoneticPr fontId="1" type="noConversion"/>
  </si>
  <si>
    <t>3-1</t>
    <phoneticPr fontId="1" type="noConversion"/>
  </si>
  <si>
    <t>臺體大(極限)</t>
  </si>
  <si>
    <t>臺體大(極限)</t>
    <phoneticPr fontId="1" type="noConversion"/>
  </si>
  <si>
    <t>3-2</t>
    <phoneticPr fontId="1" type="noConversion"/>
  </si>
  <si>
    <t>亞柏海鴻高大</t>
    <phoneticPr fontId="1" type="noConversion"/>
  </si>
  <si>
    <t>彰化師大</t>
    <phoneticPr fontId="1" type="noConversion"/>
  </si>
  <si>
    <t>永帝東區體育</t>
    <phoneticPr fontId="1" type="noConversion"/>
  </si>
  <si>
    <t>合作金庫銀行B</t>
    <phoneticPr fontId="1" type="noConversion"/>
  </si>
  <si>
    <t>台電A</t>
    <phoneticPr fontId="1" type="noConversion"/>
  </si>
  <si>
    <t>合作金庫銀行A</t>
    <phoneticPr fontId="1" type="noConversion"/>
  </si>
  <si>
    <t>中租企業A</t>
    <phoneticPr fontId="1" type="noConversion"/>
  </si>
  <si>
    <t>國立體育大學A</t>
    <phoneticPr fontId="1" type="noConversion"/>
  </si>
  <si>
    <t>鹽洲國小</t>
    <phoneticPr fontId="1" type="noConversion"/>
  </si>
  <si>
    <t>台南市崇學國小</t>
    <phoneticPr fontId="1" type="noConversion"/>
  </si>
  <si>
    <t>新北鷺江</t>
    <phoneticPr fontId="1" type="noConversion"/>
  </si>
  <si>
    <t>3-0</t>
    <phoneticPr fontId="1" type="noConversion"/>
  </si>
  <si>
    <t>3-2</t>
    <phoneticPr fontId="1" type="noConversion"/>
  </si>
  <si>
    <t>3-1</t>
    <phoneticPr fontId="1" type="noConversion"/>
  </si>
  <si>
    <t>3-1</t>
    <phoneticPr fontId="1" type="noConversion"/>
  </si>
  <si>
    <t>3-0</t>
    <phoneticPr fontId="1" type="noConversion"/>
  </si>
  <si>
    <t>3-2</t>
    <phoneticPr fontId="1" type="noConversion"/>
  </si>
  <si>
    <t>3-1</t>
    <phoneticPr fontId="1" type="noConversion"/>
  </si>
  <si>
    <t>投縣平和國小A</t>
    <phoneticPr fontId="1" type="noConversion"/>
  </si>
  <si>
    <t>桃園市仁和國民小學A</t>
    <phoneticPr fontId="1" type="noConversion"/>
  </si>
  <si>
    <t>臺中市大鵬國小A</t>
    <phoneticPr fontId="1" type="noConversion"/>
  </si>
  <si>
    <t>臺中市南陽國小A</t>
    <phoneticPr fontId="1" type="noConversion"/>
  </si>
  <si>
    <t>3-2</t>
    <phoneticPr fontId="1" type="noConversion"/>
  </si>
  <si>
    <t>臺中市大鵬國小</t>
    <phoneticPr fontId="1" type="noConversion"/>
  </si>
  <si>
    <t>合作金庫銀行A</t>
    <phoneticPr fontId="1" type="noConversion"/>
  </si>
  <si>
    <t>亞柏太報A</t>
    <phoneticPr fontId="1" type="noConversion"/>
  </si>
  <si>
    <t>3-0</t>
    <phoneticPr fontId="1" type="noConversion"/>
  </si>
  <si>
    <t>3-2</t>
    <phoneticPr fontId="1" type="noConversion"/>
  </si>
  <si>
    <t>3-1</t>
    <phoneticPr fontId="1" type="noConversion"/>
  </si>
  <si>
    <t>111 年全國羽球團體錦標賽</t>
    <phoneticPr fontId="1" type="noConversion"/>
  </si>
  <si>
    <t>成     績     表</t>
    <phoneticPr fontId="1" type="noConversion"/>
  </si>
  <si>
    <t>中華民國111年3月1日 教育部體育署 臺教體署競(一)字第1110006441號函核准</t>
    <phoneticPr fontId="1" type="noConversion"/>
  </si>
  <si>
    <t xml:space="preserve"> </t>
    <phoneticPr fontId="1" type="noConversion"/>
  </si>
  <si>
    <t>比賽日期 : 111 年 4 月 10 日 至  4 月 18 日</t>
    <phoneticPr fontId="1" type="noConversion"/>
  </si>
  <si>
    <t>比賽地點 : 屏東縣立體育館</t>
    <phoneticPr fontId="1" type="noConversion"/>
  </si>
  <si>
    <t>合作金庫銀行A</t>
    <phoneticPr fontId="1" type="noConversion"/>
  </si>
  <si>
    <t>中租企業A</t>
    <phoneticPr fontId="1" type="noConversion"/>
  </si>
  <si>
    <t>亞柏太報A</t>
    <phoneticPr fontId="1" type="noConversion"/>
  </si>
  <si>
    <t>合作金庫銀行B</t>
    <phoneticPr fontId="1" type="noConversion"/>
  </si>
  <si>
    <t>台電A</t>
    <phoneticPr fontId="1" type="noConversion"/>
  </si>
  <si>
    <t>男子乙組</t>
    <phoneticPr fontId="1" type="noConversion"/>
  </si>
  <si>
    <t>永帝東區體育</t>
    <phoneticPr fontId="1" type="noConversion"/>
  </si>
  <si>
    <t>李寧高雄師大</t>
    <phoneticPr fontId="1" type="noConversion"/>
  </si>
  <si>
    <t>女子乙組</t>
    <phoneticPr fontId="1" type="noConversion"/>
  </si>
  <si>
    <t>亞柏海鴻高大</t>
    <phoneticPr fontId="1" type="noConversion"/>
  </si>
  <si>
    <t>彰化師大</t>
    <phoneticPr fontId="1" type="noConversion"/>
  </si>
  <si>
    <t>高中男子組</t>
    <phoneticPr fontId="1" type="noConversion"/>
  </si>
  <si>
    <t>土銀能仁A隊</t>
    <phoneticPr fontId="1" type="noConversion"/>
  </si>
  <si>
    <t>亞柏雄中</t>
    <phoneticPr fontId="1" type="noConversion"/>
  </si>
  <si>
    <t>中租新豐B</t>
    <phoneticPr fontId="1" type="noConversion"/>
  </si>
  <si>
    <t>高中女子組</t>
    <phoneticPr fontId="1" type="noConversion"/>
  </si>
  <si>
    <t>中租新豐</t>
    <phoneticPr fontId="1" type="noConversion"/>
  </si>
  <si>
    <t>國中男子組</t>
    <phoneticPr fontId="1" type="noConversion"/>
  </si>
  <si>
    <t>合庫泰北高中A</t>
    <phoneticPr fontId="1" type="noConversion"/>
  </si>
  <si>
    <t>中租西湖（台北市立西湖國中）A</t>
    <phoneticPr fontId="1" type="noConversion"/>
  </si>
  <si>
    <t>國中女子組</t>
    <phoneticPr fontId="1" type="noConversion"/>
  </si>
  <si>
    <t>合庫鼎金</t>
    <phoneticPr fontId="1" type="noConversion"/>
  </si>
  <si>
    <t>屏東縣立中正國中</t>
    <phoneticPr fontId="1" type="noConversion"/>
  </si>
  <si>
    <t>勇源新北三和國中</t>
    <phoneticPr fontId="1" type="noConversion"/>
  </si>
  <si>
    <t>合庫萬和國中A</t>
    <phoneticPr fontId="1" type="noConversion"/>
  </si>
  <si>
    <t>國小男子組</t>
    <phoneticPr fontId="1" type="noConversion"/>
  </si>
  <si>
    <t>國小女子組</t>
    <phoneticPr fontId="1" type="noConversion"/>
  </si>
  <si>
    <t>第五名</t>
    <phoneticPr fontId="1" type="noConversion"/>
  </si>
  <si>
    <t>合庫泰北高中</t>
    <phoneticPr fontId="1" type="noConversion"/>
  </si>
  <si>
    <t>亞柏成淵(成)</t>
    <phoneticPr fontId="1" type="noConversion"/>
  </si>
  <si>
    <t>土銀能仁B隊</t>
    <phoneticPr fontId="1" type="noConversion"/>
  </si>
  <si>
    <t>天晴亞柏竹山A</t>
    <phoneticPr fontId="1" type="noConversion"/>
  </si>
  <si>
    <t>勇源新北高中</t>
    <phoneticPr fontId="1" type="noConversion"/>
  </si>
  <si>
    <t>亞柏興達竹崎A</t>
    <phoneticPr fontId="1" type="noConversion"/>
  </si>
  <si>
    <t>亞柏興達竹崎B</t>
    <phoneticPr fontId="1" type="noConversion"/>
  </si>
  <si>
    <t>合庫北市中山</t>
    <phoneticPr fontId="1" type="noConversion"/>
  </si>
  <si>
    <t>亞柏英明國中A</t>
    <phoneticPr fontId="1" type="noConversion"/>
  </si>
  <si>
    <t>土銀西螺國中A</t>
    <phoneticPr fontId="1" type="noConversion"/>
  </si>
  <si>
    <t>土銀大灣高中A</t>
    <phoneticPr fontId="1" type="noConversion"/>
  </si>
  <si>
    <t>亞柏銀冠三民A</t>
    <phoneticPr fontId="1" type="noConversion"/>
  </si>
  <si>
    <t>亞柏銀冠三民B</t>
    <phoneticPr fontId="1" type="noConversion"/>
  </si>
  <si>
    <t>雲林縣亞柏私立東南國中</t>
    <phoneticPr fontId="1" type="noConversion"/>
  </si>
  <si>
    <t>投縣平和國小A</t>
    <phoneticPr fontId="1" type="noConversion"/>
  </si>
  <si>
    <t>桃園市仁和國民小學A</t>
    <phoneticPr fontId="1" type="noConversion"/>
  </si>
  <si>
    <t>臺中市南陽國小A</t>
    <phoneticPr fontId="1" type="noConversion"/>
  </si>
  <si>
    <t>臺中市大鵬國小</t>
    <phoneticPr fontId="1" type="noConversion"/>
  </si>
  <si>
    <t>3-2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</si>
</sst>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4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24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8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sz val="6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b/>
      <sz val="20"/>
      <name val="新細明體"/>
      <family val="1"/>
      <charset val="136"/>
    </font>
    <font>
      <sz val="14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1"/>
      <color rgb="FFFF0000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8"/>
      <color theme="1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</font>
    <font>
      <sz val="18"/>
      <name val="新細明體"/>
      <family val="1"/>
      <charset val="136"/>
    </font>
    <font>
      <b/>
      <sz val="18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51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1" xfId="0" applyFont="1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0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3" xfId="0" quotePrefix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right" vertical="center"/>
    </xf>
    <xf numFmtId="0" fontId="2" fillId="0" borderId="0" xfId="0" quotePrefix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0" fontId="0" fillId="0" borderId="8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15" fillId="0" borderId="0" xfId="0" applyFont="1" applyFill="1" applyAlignment="1">
      <alignment horizontal="right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" fontId="0" fillId="0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/>
    <xf numFmtId="0" fontId="17" fillId="0" borderId="0" xfId="0" applyFont="1" applyFill="1" applyAlignment="1"/>
    <xf numFmtId="0" fontId="18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vertical="center"/>
    </xf>
    <xf numFmtId="0" fontId="0" fillId="0" borderId="0" xfId="0" quotePrefix="1" applyFill="1" applyBorder="1" applyAlignment="1">
      <alignment vertical="center"/>
    </xf>
    <xf numFmtId="20" fontId="0" fillId="0" borderId="2" xfId="0" quotePrefix="1" applyNumberFormat="1" applyFill="1" applyBorder="1" applyAlignment="1">
      <alignment horizontal="center" vertical="center"/>
    </xf>
    <xf numFmtId="20" fontId="0" fillId="0" borderId="3" xfId="0" quotePrefix="1" applyNumberFormat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center" vertical="center"/>
    </xf>
    <xf numFmtId="20" fontId="12" fillId="0" borderId="0" xfId="0" quotePrefix="1" applyNumberFormat="1" applyFont="1" applyFill="1" applyBorder="1" applyAlignment="1">
      <alignment horizontal="center" vertical="center"/>
    </xf>
    <xf numFmtId="0" fontId="12" fillId="0" borderId="2" xfId="0" quotePrefix="1" applyFont="1" applyFill="1" applyBorder="1" applyAlignment="1">
      <alignment horizontal="center" vertical="center"/>
    </xf>
    <xf numFmtId="0" fontId="12" fillId="0" borderId="3" xfId="0" quotePrefix="1" applyFont="1" applyFill="1" applyBorder="1" applyAlignment="1">
      <alignment horizontal="center" vertical="center"/>
    </xf>
    <xf numFmtId="20" fontId="12" fillId="0" borderId="3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20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22" fontId="0" fillId="0" borderId="0" xfId="0" quotePrefix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7" xfId="0" applyFont="1" applyFill="1" applyBorder="1" applyAlignment="1"/>
    <xf numFmtId="0" fontId="0" fillId="0" borderId="6" xfId="0" applyFont="1" applyFill="1" applyBorder="1" applyAlignment="1"/>
    <xf numFmtId="0" fontId="0" fillId="0" borderId="8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/>
    <xf numFmtId="49" fontId="0" fillId="0" borderId="15" xfId="0" applyNumberFormat="1" applyFont="1" applyFill="1" applyBorder="1" applyAlignment="1">
      <alignment horizontal="center" vertical="center" shrinkToFit="1"/>
    </xf>
    <xf numFmtId="49" fontId="0" fillId="0" borderId="15" xfId="0" applyNumberForma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 shrinkToFit="1"/>
    </xf>
    <xf numFmtId="0" fontId="0" fillId="0" borderId="1" xfId="0" applyFill="1" applyBorder="1" applyAlignment="1">
      <alignment horizontal="right" vertical="center" shrinkToFit="1"/>
    </xf>
    <xf numFmtId="20" fontId="0" fillId="0" borderId="6" xfId="0" applyNumberFormat="1" applyFill="1" applyBorder="1" applyAlignment="1">
      <alignment horizontal="right" vertical="center" shrinkToFit="1"/>
    </xf>
    <xf numFmtId="0" fontId="0" fillId="0" borderId="3" xfId="0" quotePrefix="1" applyFont="1" applyFill="1" applyBorder="1" applyAlignment="1">
      <alignment horizontal="center" vertical="center"/>
    </xf>
    <xf numFmtId="20" fontId="0" fillId="0" borderId="2" xfId="0" applyNumberFormat="1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/>
    </xf>
    <xf numFmtId="20" fontId="20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left" vertical="center"/>
    </xf>
    <xf numFmtId="0" fontId="0" fillId="0" borderId="0" xfId="0" quotePrefix="1" applyFill="1" applyAlignment="1">
      <alignment vertical="center"/>
    </xf>
    <xf numFmtId="0" fontId="0" fillId="0" borderId="0" xfId="0" quotePrefix="1" applyFill="1" applyAlignment="1">
      <alignment horizontal="center" vertical="center"/>
    </xf>
    <xf numFmtId="0" fontId="0" fillId="0" borderId="6" xfId="0" quotePrefix="1" applyFill="1" applyBorder="1" applyAlignment="1">
      <alignment horizontal="center" vertical="center"/>
    </xf>
    <xf numFmtId="20" fontId="0" fillId="0" borderId="0" xfId="0" quotePrefix="1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quotePrefix="1" applyFont="1" applyFill="1" applyAlignment="1">
      <alignment horizontal="center" vertical="center"/>
    </xf>
    <xf numFmtId="20" fontId="0" fillId="0" borderId="8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20" fontId="0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/>
    </xf>
    <xf numFmtId="20" fontId="0" fillId="0" borderId="6" xfId="0" quotePrefix="1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20" fontId="12" fillId="0" borderId="6" xfId="0" quotePrefix="1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0" fontId="12" fillId="0" borderId="2" xfId="0" quotePrefix="1" applyNumberFormat="1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20" fontId="2" fillId="0" borderId="15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vertical="center" shrinkToFit="1"/>
    </xf>
    <xf numFmtId="49" fontId="29" fillId="0" borderId="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49" fontId="29" fillId="0" borderId="5" xfId="0" applyNumberFormat="1" applyFont="1" applyFill="1" applyBorder="1" applyAlignment="1">
      <alignment vertical="center" shrinkToFit="1"/>
    </xf>
    <xf numFmtId="49" fontId="29" fillId="0" borderId="1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20" fontId="2" fillId="0" borderId="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2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20" fontId="0" fillId="0" borderId="3" xfId="0" quotePrefix="1" applyNumberFormat="1" applyFill="1" applyBorder="1" applyAlignment="1">
      <alignment horizontal="right" vertical="center" shrinkToFit="1"/>
    </xf>
    <xf numFmtId="20" fontId="0" fillId="0" borderId="0" xfId="0" quotePrefix="1" applyNumberForma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center" vertical="center" shrinkToFit="1"/>
    </xf>
    <xf numFmtId="49" fontId="31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2" fillId="3" borderId="2" xfId="0" quotePrefix="1" applyFont="1" applyFill="1" applyBorder="1" applyAlignment="1">
      <alignment horizontal="center" vertical="center"/>
    </xf>
    <xf numFmtId="0" fontId="12" fillId="3" borderId="3" xfId="0" quotePrefix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8" fillId="3" borderId="0" xfId="0" applyNumberFormat="1" applyFont="1" applyFill="1" applyBorder="1" applyAlignment="1" applyProtection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quotePrefix="1" applyFont="1" applyFill="1" applyAlignment="1">
      <alignment horizontal="right" vertical="center" shrinkToFit="1"/>
    </xf>
    <xf numFmtId="0" fontId="2" fillId="0" borderId="0" xfId="0" quotePrefix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20" fontId="0" fillId="0" borderId="3" xfId="0" applyNumberFormat="1" applyFill="1" applyBorder="1" applyAlignment="1">
      <alignment horizontal="right" vertical="center" shrinkToFit="1"/>
    </xf>
    <xf numFmtId="0" fontId="0" fillId="0" borderId="18" xfId="0" applyFill="1" applyBorder="1" applyAlignment="1">
      <alignment horizontal="right" vertical="center" shrinkToFit="1"/>
    </xf>
    <xf numFmtId="0" fontId="0" fillId="0" borderId="16" xfId="0" applyNumberFormat="1" applyFont="1" applyFill="1" applyBorder="1" applyAlignment="1" applyProtection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vertical="center" shrinkToFit="1"/>
    </xf>
    <xf numFmtId="20" fontId="0" fillId="0" borderId="17" xfId="0" applyNumberForma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20" fontId="0" fillId="0" borderId="0" xfId="0" applyNumberForma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>
      <alignment horizontal="right" vertical="center" shrinkToFit="1"/>
    </xf>
    <xf numFmtId="0" fontId="8" fillId="0" borderId="0" xfId="0" applyFont="1" applyFill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20" fontId="0" fillId="0" borderId="3" xfId="0" applyNumberFormat="1" applyFont="1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0" fontId="0" fillId="0" borderId="16" xfId="0" applyNumberForma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20" fontId="0" fillId="0" borderId="16" xfId="0" applyNumberForma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1" xfId="0" applyFill="1" applyBorder="1" applyAlignment="1">
      <alignment horizontal="right" vertical="center" shrinkToFit="1"/>
    </xf>
    <xf numFmtId="0" fontId="0" fillId="0" borderId="3" xfId="0" quotePrefix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" fillId="0" borderId="16" xfId="0" quotePrefix="1" applyFont="1" applyFill="1" applyBorder="1" applyAlignment="1">
      <alignment horizontal="right" vertical="center" shrinkToFit="1"/>
    </xf>
    <xf numFmtId="0" fontId="23" fillId="0" borderId="16" xfId="0" applyNumberFormat="1" applyFont="1" applyFill="1" applyBorder="1" applyAlignment="1" applyProtection="1">
      <alignment horizontal="center" vertical="center" shrinkToFit="1"/>
    </xf>
    <xf numFmtId="20" fontId="0" fillId="0" borderId="0" xfId="0" quotePrefix="1" applyNumberFormat="1" applyFill="1" applyBorder="1" applyAlignment="1">
      <alignment horizontal="right" vertical="center" shrinkToFit="1"/>
    </xf>
    <xf numFmtId="0" fontId="0" fillId="0" borderId="22" xfId="0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horizontal="right" vertical="center" shrinkToFit="1"/>
    </xf>
    <xf numFmtId="0" fontId="2" fillId="0" borderId="3" xfId="0" applyFont="1" applyFill="1" applyBorder="1" applyAlignment="1">
      <alignment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right"/>
    </xf>
    <xf numFmtId="0" fontId="39" fillId="0" borderId="6" xfId="0" applyFont="1" applyFill="1" applyBorder="1" applyAlignment="1">
      <alignment horizontal="right"/>
    </xf>
    <xf numFmtId="0" fontId="39" fillId="0" borderId="0" xfId="0" applyFont="1" applyFill="1" applyAlignment="1"/>
    <xf numFmtId="0" fontId="39" fillId="0" borderId="0" xfId="0" applyFont="1" applyFill="1" applyBorder="1" applyAlignment="1">
      <alignment horizontal="center"/>
    </xf>
    <xf numFmtId="0" fontId="39" fillId="0" borderId="3" xfId="0" applyFont="1" applyFill="1" applyBorder="1" applyAlignment="1"/>
    <xf numFmtId="0" fontId="38" fillId="4" borderId="4" xfId="0" applyFont="1" applyFill="1" applyBorder="1" applyAlignment="1">
      <alignment horizontal="center" vertical="center"/>
    </xf>
    <xf numFmtId="0" fontId="39" fillId="0" borderId="1" xfId="0" applyFont="1" applyFill="1" applyBorder="1" applyAlignment="1"/>
    <xf numFmtId="0" fontId="38" fillId="4" borderId="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/>
    </xf>
    <xf numFmtId="20" fontId="39" fillId="0" borderId="0" xfId="0" applyNumberFormat="1" applyFont="1" applyFill="1" applyBorder="1" applyAlignment="1">
      <alignment horizontal="right"/>
    </xf>
    <xf numFmtId="0" fontId="39" fillId="0" borderId="1" xfId="0" applyFont="1" applyFill="1" applyBorder="1" applyAlignment="1">
      <alignment horizontal="right"/>
    </xf>
    <xf numFmtId="0" fontId="39" fillId="0" borderId="3" xfId="0" applyFont="1" applyFill="1" applyBorder="1" applyAlignment="1">
      <alignment horizontal="left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horizontal="left"/>
    </xf>
    <xf numFmtId="0" fontId="40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right" vertical="center" shrinkToFit="1"/>
    </xf>
    <xf numFmtId="20" fontId="0" fillId="0" borderId="23" xfId="0" applyNumberFormat="1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37" fillId="0" borderId="16" xfId="0" applyNumberFormat="1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>
      <alignment horizontal="right" vertical="center" shrinkToFit="1"/>
    </xf>
    <xf numFmtId="0" fontId="0" fillId="0" borderId="24" xfId="0" applyFont="1" applyFill="1" applyBorder="1" applyAlignment="1">
      <alignment horizontal="right" vertical="center" shrinkToFit="1"/>
    </xf>
    <xf numFmtId="20" fontId="0" fillId="0" borderId="25" xfId="0" applyNumberFormat="1" applyFill="1" applyBorder="1" applyAlignment="1">
      <alignment horizontal="right" vertical="center" shrinkToFit="1"/>
    </xf>
    <xf numFmtId="20" fontId="0" fillId="0" borderId="22" xfId="0" applyNumberFormat="1" applyFont="1" applyFill="1" applyBorder="1" applyAlignment="1">
      <alignment horizontal="right" vertical="center" shrinkToFit="1"/>
    </xf>
    <xf numFmtId="0" fontId="0" fillId="0" borderId="19" xfId="0" quotePrefix="1" applyFill="1" applyBorder="1" applyAlignment="1">
      <alignment horizontal="right" vertical="center" shrinkToFit="1"/>
    </xf>
    <xf numFmtId="0" fontId="0" fillId="0" borderId="23" xfId="0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vertical="center"/>
    </xf>
    <xf numFmtId="20" fontId="0" fillId="0" borderId="10" xfId="0" quotePrefix="1" applyNumberForma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6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horizontal="right" shrinkToFit="1"/>
    </xf>
    <xf numFmtId="0" fontId="0" fillId="0" borderId="0" xfId="0" applyFont="1" applyFill="1" applyAlignment="1">
      <alignment horizontal="center" shrinkToFit="1"/>
    </xf>
    <xf numFmtId="0" fontId="0" fillId="0" borderId="3" xfId="0" applyFill="1" applyBorder="1" applyAlignment="1">
      <alignment horizontal="right" shrinkToFit="1"/>
    </xf>
    <xf numFmtId="0" fontId="2" fillId="0" borderId="16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shrinkToFit="1"/>
    </xf>
    <xf numFmtId="20" fontId="0" fillId="0" borderId="16" xfId="0" applyNumberFormat="1" applyFill="1" applyBorder="1" applyAlignment="1">
      <alignment horizontal="right" shrinkToFit="1"/>
    </xf>
    <xf numFmtId="20" fontId="0" fillId="0" borderId="3" xfId="0" applyNumberFormat="1" applyFill="1" applyBorder="1" applyAlignment="1">
      <alignment horizontal="right" shrinkToFit="1"/>
    </xf>
    <xf numFmtId="0" fontId="0" fillId="0" borderId="19" xfId="0" applyFill="1" applyBorder="1" applyAlignment="1">
      <alignment horizontal="right" shrinkToFit="1"/>
    </xf>
    <xf numFmtId="0" fontId="0" fillId="0" borderId="20" xfId="0" applyFill="1" applyBorder="1" applyAlignment="1">
      <alignment horizontal="right" shrinkToFit="1"/>
    </xf>
    <xf numFmtId="0" fontId="0" fillId="0" borderId="3" xfId="0" applyFont="1" applyFill="1" applyBorder="1" applyAlignment="1">
      <alignment horizontal="right" shrinkToFit="1"/>
    </xf>
    <xf numFmtId="20" fontId="0" fillId="0" borderId="8" xfId="0" applyNumberFormat="1" applyFill="1" applyBorder="1" applyAlignment="1">
      <alignment horizontal="right" shrinkToFit="1"/>
    </xf>
    <xf numFmtId="0" fontId="0" fillId="0" borderId="0" xfId="0" quotePrefix="1" applyFill="1" applyBorder="1" applyAlignment="1">
      <alignment horizontal="right" shrinkToFit="1"/>
    </xf>
    <xf numFmtId="0" fontId="0" fillId="0" borderId="0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right" shrinkToFit="1"/>
    </xf>
    <xf numFmtId="20" fontId="0" fillId="0" borderId="6" xfId="0" applyNumberFormat="1" applyFill="1" applyBorder="1" applyAlignment="1">
      <alignment horizontal="right" shrinkToFit="1"/>
    </xf>
    <xf numFmtId="0" fontId="0" fillId="0" borderId="5" xfId="0" applyFill="1" applyBorder="1" applyAlignment="1">
      <alignment horizontal="right" shrinkToFit="1"/>
    </xf>
    <xf numFmtId="20" fontId="0" fillId="0" borderId="0" xfId="0" applyNumberFormat="1" applyFill="1" applyBorder="1" applyAlignment="1">
      <alignment horizontal="right" shrinkToFit="1"/>
    </xf>
    <xf numFmtId="0" fontId="0" fillId="0" borderId="10" xfId="0" applyFill="1" applyBorder="1" applyAlignment="1">
      <alignment horizontal="right" shrinkToFit="1"/>
    </xf>
    <xf numFmtId="20" fontId="0" fillId="0" borderId="17" xfId="0" applyNumberFormat="1" applyFill="1" applyBorder="1" applyAlignment="1">
      <alignment horizontal="right" shrinkToFit="1"/>
    </xf>
    <xf numFmtId="0" fontId="0" fillId="0" borderId="22" xfId="0" applyFill="1" applyBorder="1" applyAlignment="1">
      <alignment horizontal="right" shrinkToFit="1"/>
    </xf>
    <xf numFmtId="0" fontId="0" fillId="0" borderId="3" xfId="0" quotePrefix="1" applyFill="1" applyBorder="1" applyAlignment="1">
      <alignment horizontal="right" shrinkToFit="1"/>
    </xf>
    <xf numFmtId="0" fontId="0" fillId="0" borderId="22" xfId="0" applyFill="1" applyBorder="1" applyAlignment="1">
      <alignment horizontal="right" vertical="center" shrinkToFit="1"/>
    </xf>
    <xf numFmtId="20" fontId="0" fillId="0" borderId="0" xfId="0" quotePrefix="1" applyNumberFormat="1" applyFill="1" applyBorder="1" applyAlignment="1">
      <alignment horizontal="right" shrinkToFit="1"/>
    </xf>
    <xf numFmtId="0" fontId="12" fillId="0" borderId="16" xfId="0" applyNumberFormat="1" applyFont="1" applyFill="1" applyBorder="1" applyAlignment="1" applyProtection="1">
      <alignment horizontal="center" vertical="center" shrinkToFit="1"/>
    </xf>
    <xf numFmtId="0" fontId="0" fillId="0" borderId="16" xfId="0" applyFont="1" applyFill="1" applyBorder="1" applyAlignment="1">
      <alignment horizontal="right" shrinkToFit="1"/>
    </xf>
    <xf numFmtId="0" fontId="0" fillId="0" borderId="21" xfId="0" applyFill="1" applyBorder="1" applyAlignment="1">
      <alignment horizontal="right" shrinkToFit="1"/>
    </xf>
    <xf numFmtId="0" fontId="0" fillId="0" borderId="23" xfId="0" applyFont="1" applyFill="1" applyBorder="1" applyAlignment="1">
      <alignment horizontal="right" vertical="center" shrinkToFit="1"/>
    </xf>
    <xf numFmtId="0" fontId="0" fillId="0" borderId="26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38" fillId="4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5" xfId="0" applyFont="1" applyFill="1" applyBorder="1" applyAlignment="1">
      <alignment horizontal="center" vertical="center"/>
    </xf>
    <xf numFmtId="0" fontId="38" fillId="4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shrinkToFit="1"/>
    </xf>
    <xf numFmtId="20" fontId="0" fillId="0" borderId="21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0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20" fontId="0" fillId="0" borderId="16" xfId="0" applyNumberFormat="1" applyFill="1" applyBorder="1" applyAlignment="1">
      <alignment horizontal="right" vertical="center"/>
    </xf>
    <xf numFmtId="0" fontId="0" fillId="0" borderId="27" xfId="0" quotePrefix="1" applyFill="1" applyBorder="1" applyAlignment="1">
      <alignment horizontal="right" vertical="center" shrinkToFit="1"/>
    </xf>
    <xf numFmtId="0" fontId="6" fillId="0" borderId="16" xfId="0" applyNumberFormat="1" applyFont="1" applyFill="1" applyBorder="1" applyAlignment="1" applyProtection="1">
      <alignment horizontal="center" vertical="center" shrinkToFit="1"/>
    </xf>
    <xf numFmtId="0" fontId="0" fillId="0" borderId="21" xfId="0" applyFont="1" applyFill="1" applyBorder="1" applyAlignment="1">
      <alignment horizontal="right" shrinkToFit="1"/>
    </xf>
    <xf numFmtId="20" fontId="0" fillId="0" borderId="17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0" fillId="0" borderId="16" xfId="0" applyFill="1" applyBorder="1" applyAlignment="1">
      <alignment horizontal="center" shrinkToFit="1"/>
    </xf>
    <xf numFmtId="0" fontId="0" fillId="0" borderId="19" xfId="0" quotePrefix="1" applyFill="1" applyBorder="1" applyAlignment="1">
      <alignment horizontal="right" shrinkToFit="1"/>
    </xf>
    <xf numFmtId="0" fontId="0" fillId="0" borderId="23" xfId="0" applyFill="1" applyBorder="1" applyAlignment="1">
      <alignment horizontal="right" shrinkToFit="1"/>
    </xf>
    <xf numFmtId="0" fontId="0" fillId="0" borderId="0" xfId="0" applyFill="1" applyAlignment="1">
      <alignment horizontal="center" shrinkToFit="1"/>
    </xf>
    <xf numFmtId="0" fontId="0" fillId="0" borderId="18" xfId="0" applyFont="1" applyFill="1" applyBorder="1" applyAlignment="1">
      <alignment horizontal="right" shrinkToFit="1"/>
    </xf>
    <xf numFmtId="20" fontId="0" fillId="0" borderId="23" xfId="0" applyNumberFormat="1" applyFill="1" applyBorder="1" applyAlignment="1">
      <alignment horizontal="right" shrinkToFit="1"/>
    </xf>
    <xf numFmtId="0" fontId="0" fillId="0" borderId="25" xfId="0" applyFill="1" applyBorder="1" applyAlignment="1">
      <alignment horizontal="right" shrinkToFit="1"/>
    </xf>
    <xf numFmtId="0" fontId="30" fillId="0" borderId="15" xfId="0" applyFont="1" applyFill="1" applyBorder="1" applyAlignment="1">
      <alignment vertical="center" shrinkToFit="1"/>
    </xf>
    <xf numFmtId="0" fontId="27" fillId="0" borderId="28" xfId="0" applyFont="1" applyFill="1" applyBorder="1" applyAlignment="1">
      <alignment horizontal="center" vertical="center" shrinkToFit="1"/>
    </xf>
    <xf numFmtId="20" fontId="0" fillId="0" borderId="29" xfId="0" quotePrefix="1" applyNumberForma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5" xfId="0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right" shrinkToFit="1"/>
    </xf>
    <xf numFmtId="0" fontId="2" fillId="0" borderId="0" xfId="0" applyFont="1" applyFill="1" applyAlignment="1">
      <alignment shrinkToFit="1"/>
    </xf>
    <xf numFmtId="0" fontId="2" fillId="0" borderId="0" xfId="0" quotePrefix="1" applyFont="1" applyFill="1" applyAlignment="1">
      <alignment horizontal="right" shrinkToFit="1"/>
    </xf>
    <xf numFmtId="0" fontId="2" fillId="0" borderId="0" xfId="0" quotePrefix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shrinkToFit="1"/>
    </xf>
    <xf numFmtId="20" fontId="0" fillId="0" borderId="19" xfId="0" applyNumberFormat="1" applyFont="1" applyFill="1" applyBorder="1" applyAlignment="1">
      <alignment horizontal="right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0" xfId="0" quotePrefix="1" applyFill="1" applyAlignment="1">
      <alignment horizontal="center" vertical="center" shrinkToFit="1"/>
    </xf>
    <xf numFmtId="0" fontId="0" fillId="0" borderId="2" xfId="0" quotePrefix="1" applyFill="1" applyBorder="1" applyAlignment="1">
      <alignment horizontal="right" vertical="center" shrinkToFit="1"/>
    </xf>
    <xf numFmtId="0" fontId="0" fillId="0" borderId="26" xfId="0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/>
    </xf>
    <xf numFmtId="0" fontId="0" fillId="0" borderId="29" xfId="0" quotePrefix="1" applyFill="1" applyBorder="1" applyAlignment="1">
      <alignment horizontal="right" vertical="center" shrinkToFit="1"/>
    </xf>
    <xf numFmtId="20" fontId="0" fillId="0" borderId="20" xfId="0" applyNumberFormat="1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right" shrinkToFit="1"/>
    </xf>
    <xf numFmtId="0" fontId="38" fillId="0" borderId="0" xfId="0" applyFont="1" applyFill="1" applyBorder="1" applyAlignment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2" fillId="0" borderId="21" xfId="0" applyFont="1" applyFill="1" applyBorder="1" applyAlignment="1">
      <alignment horizontal="right" vertical="center" shrinkToFit="1"/>
    </xf>
    <xf numFmtId="0" fontId="0" fillId="0" borderId="19" xfId="0" quotePrefix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vertical="center" shrinkToFit="1"/>
    </xf>
    <xf numFmtId="0" fontId="0" fillId="0" borderId="30" xfId="0" quotePrefix="1" applyFill="1" applyBorder="1" applyAlignment="1">
      <alignment horizontal="right" vertical="center" shrinkToFit="1"/>
    </xf>
    <xf numFmtId="0" fontId="0" fillId="0" borderId="29" xfId="0" quotePrefix="1" applyFill="1" applyBorder="1" applyAlignment="1">
      <alignment horizontal="right" shrinkToFit="1"/>
    </xf>
    <xf numFmtId="0" fontId="6" fillId="3" borderId="0" xfId="0" applyNumberFormat="1" applyFont="1" applyFill="1" applyBorder="1" applyAlignment="1" applyProtection="1">
      <alignment vertical="center"/>
    </xf>
    <xf numFmtId="0" fontId="31" fillId="4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0" fillId="0" borderId="16" xfId="1" applyFont="1" applyFill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right" shrinkToFit="1"/>
    </xf>
    <xf numFmtId="0" fontId="2" fillId="0" borderId="0" xfId="0" quotePrefix="1" applyFont="1" applyFill="1" applyAlignment="1">
      <alignment horizontal="center" vertical="center"/>
    </xf>
    <xf numFmtId="0" fontId="0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2" xfId="0" quotePrefix="1" applyFill="1" applyBorder="1" applyAlignment="1">
      <alignment horizontal="right" shrinkToFit="1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left" vertical="center"/>
    </xf>
    <xf numFmtId="20" fontId="0" fillId="0" borderId="16" xfId="0" applyNumberFormat="1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20" fontId="0" fillId="0" borderId="3" xfId="0" quotePrefix="1" applyNumberFormat="1" applyFill="1" applyBorder="1" applyAlignment="1">
      <alignment horizontal="right" shrinkToFit="1"/>
    </xf>
    <xf numFmtId="0" fontId="0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20" fontId="0" fillId="0" borderId="23" xfId="0" quotePrefix="1" applyNumberFormat="1" applyFill="1" applyBorder="1" applyAlignment="1">
      <alignment horizontal="right" vertical="center" shrinkToFit="1"/>
    </xf>
    <xf numFmtId="0" fontId="1" fillId="0" borderId="17" xfId="0" applyFont="1" applyFill="1" applyBorder="1" applyAlignment="1">
      <alignment horizontal="right" vertical="center"/>
    </xf>
    <xf numFmtId="0" fontId="0" fillId="0" borderId="33" xfId="0" quotePrefix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/>
    </xf>
    <xf numFmtId="0" fontId="2" fillId="0" borderId="6" xfId="0" quotePrefix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  <xf numFmtId="0" fontId="0" fillId="0" borderId="16" xfId="1" applyFont="1" applyFill="1" applyBorder="1" applyAlignment="1" applyProtection="1">
      <alignment horizontal="right" vertical="center" shrinkToFit="1"/>
      <protection locked="0"/>
    </xf>
    <xf numFmtId="0" fontId="0" fillId="0" borderId="16" xfId="0" applyFont="1" applyFill="1" applyBorder="1" applyAlignment="1">
      <alignment horizontal="center" shrinkToFit="1"/>
    </xf>
    <xf numFmtId="20" fontId="0" fillId="0" borderId="5" xfId="0" applyNumberFormat="1" applyFill="1" applyBorder="1" applyAlignment="1">
      <alignment horizontal="right" shrinkToFit="1"/>
    </xf>
    <xf numFmtId="0" fontId="21" fillId="0" borderId="16" xfId="0" applyFont="1" applyFill="1" applyBorder="1" applyAlignment="1">
      <alignment horizontal="right" vertical="center"/>
    </xf>
    <xf numFmtId="20" fontId="0" fillId="0" borderId="25" xfId="0" applyNumberFormat="1" applyFill="1" applyBorder="1" applyAlignment="1">
      <alignment horizontal="right" shrinkToFit="1"/>
    </xf>
    <xf numFmtId="20" fontId="0" fillId="0" borderId="22" xfId="0" applyNumberFormat="1" applyFill="1" applyBorder="1" applyAlignment="1">
      <alignment horizontal="right" shrinkToFit="1"/>
    </xf>
    <xf numFmtId="0" fontId="27" fillId="0" borderId="15" xfId="0" applyFon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right" shrinkToFit="1"/>
    </xf>
    <xf numFmtId="20" fontId="0" fillId="0" borderId="22" xfId="0" applyNumberFormat="1" applyFont="1" applyFill="1" applyBorder="1" applyAlignment="1">
      <alignment horizontal="right" shrinkToFit="1"/>
    </xf>
    <xf numFmtId="20" fontId="30" fillId="0" borderId="15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4" xfId="0" quotePrefix="1" applyNumberFormat="1" applyFont="1" applyFill="1" applyBorder="1" applyAlignment="1">
      <alignment horizontal="center" vertical="center" wrapText="1"/>
    </xf>
    <xf numFmtId="176" fontId="2" fillId="0" borderId="5" xfId="0" quotePrefix="1" applyNumberFormat="1" applyFont="1" applyFill="1" applyBorder="1" applyAlignment="1">
      <alignment horizontal="center" vertical="center" wrapText="1"/>
    </xf>
    <xf numFmtId="2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20" fontId="0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 shrinkToFit="1"/>
    </xf>
    <xf numFmtId="49" fontId="29" fillId="0" borderId="4" xfId="0" applyNumberFormat="1" applyFont="1" applyFill="1" applyBorder="1" applyAlignment="1">
      <alignment horizontal="center" vertical="center" shrinkToFit="1"/>
    </xf>
    <xf numFmtId="49" fontId="29" fillId="0" borderId="5" xfId="0" applyNumberFormat="1" applyFont="1" applyFill="1" applyBorder="1" applyAlignment="1">
      <alignment horizontal="center" vertical="center" shrinkToFit="1"/>
    </xf>
    <xf numFmtId="49" fontId="29" fillId="0" borderId="7" xfId="0" applyNumberFormat="1" applyFont="1" applyFill="1" applyBorder="1" applyAlignment="1">
      <alignment horizontal="center" vertical="center" shrinkToFit="1"/>
    </xf>
    <xf numFmtId="49" fontId="29" fillId="0" borderId="8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center" vertical="center" shrinkToFit="1"/>
    </xf>
    <xf numFmtId="49" fontId="29" fillId="0" borderId="1" xfId="0" applyNumberFormat="1" applyFont="1" applyFill="1" applyBorder="1" applyAlignment="1">
      <alignment horizontal="center" vertical="center" shrinkToFit="1"/>
    </xf>
    <xf numFmtId="49" fontId="29" fillId="0" borderId="6" xfId="0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0" fillId="3" borderId="0" xfId="0" quotePrefix="1" applyFont="1" applyFill="1" applyBorder="1" applyAlignment="1">
      <alignment horizontal="right" vertical="center" shrinkToFit="1"/>
    </xf>
  </cellXfs>
  <cellStyles count="2">
    <cellStyle name="一般" xfId="0" builtinId="0"/>
    <cellStyle name="一般 2" xfId="1"/>
  </cellStyles>
  <dxfs count="4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99"/>
      <color rgb="FFFF7C80"/>
      <color rgb="FF66FFFF"/>
      <color rgb="FFFFFFCC"/>
      <color rgb="FFCCFFFF"/>
      <color rgb="FFCCFFCC"/>
      <color rgb="FFDC84CF"/>
      <color rgb="FFCCFF99"/>
      <color rgb="FFFF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135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7321</xdr:colOff>
      <xdr:row>0</xdr:row>
      <xdr:rowOff>91590</xdr:rowOff>
    </xdr:from>
    <xdr:to>
      <xdr:col>3</xdr:col>
      <xdr:colOff>146797</xdr:colOff>
      <xdr:row>1</xdr:row>
      <xdr:rowOff>11580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021" y="91590"/>
          <a:ext cx="672876" cy="212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189827</xdr:colOff>
      <xdr:row>0</xdr:row>
      <xdr:rowOff>61109</xdr:rowOff>
    </xdr:from>
    <xdr:to>
      <xdr:col>1</xdr:col>
      <xdr:colOff>382867</xdr:colOff>
      <xdr:row>1</xdr:row>
      <xdr:rowOff>43329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827" y="61109"/>
          <a:ext cx="626334" cy="2138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425450</xdr:colOff>
      <xdr:row>6</xdr:row>
      <xdr:rowOff>0</xdr:rowOff>
    </xdr:from>
    <xdr:to>
      <xdr:col>12</xdr:col>
      <xdr:colOff>29882</xdr:colOff>
      <xdr:row>12</xdr:row>
      <xdr:rowOff>7471</xdr:rowOff>
    </xdr:to>
    <xdr:cxnSp macro="">
      <xdr:nvCxnSpPr>
        <xdr:cNvPr id="6" name="直線接點 5"/>
        <xdr:cNvCxnSpPr/>
      </xdr:nvCxnSpPr>
      <xdr:spPr>
        <a:xfrm>
          <a:off x="3879850" y="1371600"/>
          <a:ext cx="1331632" cy="1150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0</xdr:rowOff>
    </xdr:from>
    <xdr:to>
      <xdr:col>12</xdr:col>
      <xdr:colOff>12700</xdr:colOff>
      <xdr:row>11</xdr:row>
      <xdr:rowOff>218328</xdr:rowOff>
    </xdr:to>
    <xdr:cxnSp macro="">
      <xdr:nvCxnSpPr>
        <xdr:cNvPr id="7" name="直線接點 6"/>
        <xdr:cNvCxnSpPr/>
      </xdr:nvCxnSpPr>
      <xdr:spPr>
        <a:xfrm flipH="1">
          <a:off x="3895726" y="1371600"/>
          <a:ext cx="1298574" cy="113272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14942</xdr:colOff>
      <xdr:row>21</xdr:row>
      <xdr:rowOff>224117</xdr:rowOff>
    </xdr:to>
    <xdr:cxnSp macro="">
      <xdr:nvCxnSpPr>
        <xdr:cNvPr id="8" name="直線接點 7"/>
        <xdr:cNvCxnSpPr/>
      </xdr:nvCxnSpPr>
      <xdr:spPr>
        <a:xfrm>
          <a:off x="1612900" y="4356100"/>
          <a:ext cx="71979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15</xdr:row>
      <xdr:rowOff>215153</xdr:rowOff>
    </xdr:from>
    <xdr:to>
      <xdr:col>3</xdr:col>
      <xdr:colOff>230841</xdr:colOff>
      <xdr:row>21</xdr:row>
      <xdr:rowOff>218328</xdr:rowOff>
    </xdr:to>
    <xdr:cxnSp macro="">
      <xdr:nvCxnSpPr>
        <xdr:cNvPr id="9" name="直線接點 8"/>
        <xdr:cNvCxnSpPr/>
      </xdr:nvCxnSpPr>
      <xdr:spPr>
        <a:xfrm flipH="1">
          <a:off x="951567" y="4329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455706</xdr:colOff>
      <xdr:row>21</xdr:row>
      <xdr:rowOff>216647</xdr:rowOff>
    </xdr:to>
    <xdr:cxnSp macro="">
      <xdr:nvCxnSpPr>
        <xdr:cNvPr id="10" name="直線接點 9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15</xdr:row>
      <xdr:rowOff>207683</xdr:rowOff>
    </xdr:from>
    <xdr:to>
      <xdr:col>10</xdr:col>
      <xdr:colOff>230841</xdr:colOff>
      <xdr:row>21</xdr:row>
      <xdr:rowOff>210858</xdr:rowOff>
    </xdr:to>
    <xdr:cxnSp macro="">
      <xdr:nvCxnSpPr>
        <xdr:cNvPr id="11" name="直線接點 10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29882</xdr:colOff>
      <xdr:row>12</xdr:row>
      <xdr:rowOff>7471</xdr:rowOff>
    </xdr:to>
    <xdr:cxnSp macro="">
      <xdr:nvCxnSpPr>
        <xdr:cNvPr id="12" name="直線接點 11"/>
        <xdr:cNvCxnSpPr/>
      </xdr:nvCxnSpPr>
      <xdr:spPr>
        <a:xfrm>
          <a:off x="4540250" y="1384300"/>
          <a:ext cx="671232" cy="11377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215153</xdr:rowOff>
    </xdr:from>
    <xdr:to>
      <xdr:col>3</xdr:col>
      <xdr:colOff>215900</xdr:colOff>
      <xdr:row>11</xdr:row>
      <xdr:rowOff>218328</xdr:rowOff>
    </xdr:to>
    <xdr:cxnSp macro="">
      <xdr:nvCxnSpPr>
        <xdr:cNvPr id="13" name="直線接點 12"/>
        <xdr:cNvCxnSpPr/>
      </xdr:nvCxnSpPr>
      <xdr:spPr>
        <a:xfrm flipH="1">
          <a:off x="3895726" y="1358153"/>
          <a:ext cx="63817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63500</xdr:rowOff>
    </xdr:from>
    <xdr:to>
      <xdr:col>2</xdr:col>
      <xdr:colOff>190500</xdr:colOff>
      <xdr:row>1</xdr:row>
      <xdr:rowOff>50800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63500"/>
          <a:ext cx="6350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0</xdr:colOff>
      <xdr:row>11</xdr:row>
      <xdr:rowOff>216647</xdr:rowOff>
    </xdr:to>
    <xdr:cxnSp macro="">
      <xdr:nvCxnSpPr>
        <xdr:cNvPr id="3" name="直線接點 2"/>
        <xdr:cNvCxnSpPr/>
      </xdr:nvCxnSpPr>
      <xdr:spPr>
        <a:xfrm>
          <a:off x="1611779" y="1402229"/>
          <a:ext cx="704103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457761</xdr:colOff>
      <xdr:row>6</xdr:row>
      <xdr:rowOff>28389</xdr:rowOff>
    </xdr:from>
    <xdr:to>
      <xdr:col>3</xdr:col>
      <xdr:colOff>200958</xdr:colOff>
      <xdr:row>12</xdr:row>
      <xdr:rowOff>31564</xdr:rowOff>
    </xdr:to>
    <xdr:cxnSp macro="">
      <xdr:nvCxnSpPr>
        <xdr:cNvPr id="4" name="直線接點 3"/>
        <xdr:cNvCxnSpPr/>
      </xdr:nvCxnSpPr>
      <xdr:spPr>
        <a:xfrm flipH="1">
          <a:off x="920937" y="1417918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14941</xdr:colOff>
      <xdr:row>11</xdr:row>
      <xdr:rowOff>216647</xdr:rowOff>
    </xdr:to>
    <xdr:cxnSp macro="">
      <xdr:nvCxnSpPr>
        <xdr:cNvPr id="5" name="直線接點 4"/>
        <xdr:cNvCxnSpPr/>
      </xdr:nvCxnSpPr>
      <xdr:spPr>
        <a:xfrm>
          <a:off x="4854015" y="1402229"/>
          <a:ext cx="719044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5</xdr:row>
      <xdr:rowOff>230094</xdr:rowOff>
    </xdr:from>
    <xdr:to>
      <xdr:col>10</xdr:col>
      <xdr:colOff>223370</xdr:colOff>
      <xdr:row>12</xdr:row>
      <xdr:rowOff>1681</xdr:rowOff>
    </xdr:to>
    <xdr:cxnSp macro="">
      <xdr:nvCxnSpPr>
        <xdr:cNvPr id="6" name="直線接點 5"/>
        <xdr:cNvCxnSpPr/>
      </xdr:nvCxnSpPr>
      <xdr:spPr>
        <a:xfrm flipH="1">
          <a:off x="4185584" y="138803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15</xdr:row>
      <xdr:rowOff>207682</xdr:rowOff>
    </xdr:from>
    <xdr:to>
      <xdr:col>3</xdr:col>
      <xdr:colOff>223371</xdr:colOff>
      <xdr:row>21</xdr:row>
      <xdr:rowOff>210857</xdr:rowOff>
    </xdr:to>
    <xdr:cxnSp macro="">
      <xdr:nvCxnSpPr>
        <xdr:cNvPr id="8" name="直線接點 7"/>
        <xdr:cNvCxnSpPr/>
      </xdr:nvCxnSpPr>
      <xdr:spPr>
        <a:xfrm flipH="1">
          <a:off x="943350" y="3681506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11</xdr:col>
      <xdr:colOff>440765</xdr:colOff>
      <xdr:row>21</xdr:row>
      <xdr:rowOff>194235</xdr:rowOff>
    </xdr:to>
    <xdr:cxnSp macro="">
      <xdr:nvCxnSpPr>
        <xdr:cNvPr id="9" name="直線接點 8"/>
        <xdr:cNvCxnSpPr/>
      </xdr:nvCxnSpPr>
      <xdr:spPr>
        <a:xfrm>
          <a:off x="4854015" y="3718112"/>
          <a:ext cx="681691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215153</xdr:rowOff>
    </xdr:from>
    <xdr:to>
      <xdr:col>10</xdr:col>
      <xdr:colOff>215900</xdr:colOff>
      <xdr:row>21</xdr:row>
      <xdr:rowOff>218328</xdr:rowOff>
    </xdr:to>
    <xdr:cxnSp macro="">
      <xdr:nvCxnSpPr>
        <xdr:cNvPr id="10" name="直線接點 9"/>
        <xdr:cNvCxnSpPr/>
      </xdr:nvCxnSpPr>
      <xdr:spPr>
        <a:xfrm flipH="1">
          <a:off x="4178114" y="3688977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22412</xdr:colOff>
      <xdr:row>31</xdr:row>
      <xdr:rowOff>216647</xdr:rowOff>
    </xdr:to>
    <xdr:cxnSp macro="">
      <xdr:nvCxnSpPr>
        <xdr:cNvPr id="11" name="直線接點 10"/>
        <xdr:cNvCxnSpPr/>
      </xdr:nvCxnSpPr>
      <xdr:spPr>
        <a:xfrm>
          <a:off x="1611779" y="6033994"/>
          <a:ext cx="726515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25</xdr:row>
      <xdr:rowOff>222624</xdr:rowOff>
    </xdr:from>
    <xdr:to>
      <xdr:col>3</xdr:col>
      <xdr:colOff>230841</xdr:colOff>
      <xdr:row>31</xdr:row>
      <xdr:rowOff>225799</xdr:rowOff>
    </xdr:to>
    <xdr:cxnSp macro="">
      <xdr:nvCxnSpPr>
        <xdr:cNvPr id="12" name="直線接點 11"/>
        <xdr:cNvCxnSpPr/>
      </xdr:nvCxnSpPr>
      <xdr:spPr>
        <a:xfrm flipH="1">
          <a:off x="950820" y="601233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11</xdr:col>
      <xdr:colOff>455706</xdr:colOff>
      <xdr:row>31</xdr:row>
      <xdr:rowOff>224118</xdr:rowOff>
    </xdr:to>
    <xdr:cxnSp macro="">
      <xdr:nvCxnSpPr>
        <xdr:cNvPr id="13" name="直線接點 12"/>
        <xdr:cNvCxnSpPr/>
      </xdr:nvCxnSpPr>
      <xdr:spPr>
        <a:xfrm>
          <a:off x="4854015" y="6033994"/>
          <a:ext cx="696632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2055</xdr:colOff>
      <xdr:row>25</xdr:row>
      <xdr:rowOff>222623</xdr:rowOff>
    </xdr:from>
    <xdr:to>
      <xdr:col>10</xdr:col>
      <xdr:colOff>208429</xdr:colOff>
      <xdr:row>31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3" y="6012329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35</xdr:row>
      <xdr:rowOff>196850</xdr:rowOff>
    </xdr:from>
    <xdr:to>
      <xdr:col>12</xdr:col>
      <xdr:colOff>14941</xdr:colOff>
      <xdr:row>41</xdr:row>
      <xdr:rowOff>183776</xdr:rowOff>
    </xdr:to>
    <xdr:cxnSp macro="">
      <xdr:nvCxnSpPr>
        <xdr:cNvPr id="15" name="直線接點 14"/>
        <xdr:cNvCxnSpPr/>
      </xdr:nvCxnSpPr>
      <xdr:spPr>
        <a:xfrm>
          <a:off x="4857750" y="7308850"/>
          <a:ext cx="71979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39408</xdr:colOff>
      <xdr:row>36</xdr:row>
      <xdr:rowOff>20919</xdr:rowOff>
    </xdr:from>
    <xdr:to>
      <xdr:col>10</xdr:col>
      <xdr:colOff>245782</xdr:colOff>
      <xdr:row>42</xdr:row>
      <xdr:rowOff>24094</xdr:rowOff>
    </xdr:to>
    <xdr:cxnSp macro="">
      <xdr:nvCxnSpPr>
        <xdr:cNvPr id="16" name="直線接點 15"/>
        <xdr:cNvCxnSpPr/>
      </xdr:nvCxnSpPr>
      <xdr:spPr>
        <a:xfrm flipH="1">
          <a:off x="4207996" y="8358095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50</xdr:row>
      <xdr:rowOff>12700</xdr:rowOff>
    </xdr:from>
    <xdr:to>
      <xdr:col>4</xdr:col>
      <xdr:colOff>455706</xdr:colOff>
      <xdr:row>56</xdr:row>
      <xdr:rowOff>7471</xdr:rowOff>
    </xdr:to>
    <xdr:cxnSp macro="">
      <xdr:nvCxnSpPr>
        <xdr:cNvPr id="17" name="直線接點 16"/>
        <xdr:cNvCxnSpPr/>
      </xdr:nvCxnSpPr>
      <xdr:spPr>
        <a:xfrm>
          <a:off x="1611779" y="11592112"/>
          <a:ext cx="696633" cy="1384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49</xdr:row>
      <xdr:rowOff>230094</xdr:rowOff>
    </xdr:from>
    <xdr:to>
      <xdr:col>3</xdr:col>
      <xdr:colOff>215900</xdr:colOff>
      <xdr:row>56</xdr:row>
      <xdr:rowOff>1681</xdr:rowOff>
    </xdr:to>
    <xdr:cxnSp macro="">
      <xdr:nvCxnSpPr>
        <xdr:cNvPr id="18" name="直線接點 17"/>
        <xdr:cNvCxnSpPr/>
      </xdr:nvCxnSpPr>
      <xdr:spPr>
        <a:xfrm flipH="1">
          <a:off x="935879" y="11577918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50</xdr:row>
      <xdr:rowOff>12700</xdr:rowOff>
    </xdr:from>
    <xdr:to>
      <xdr:col>12</xdr:col>
      <xdr:colOff>7470</xdr:colOff>
      <xdr:row>55</xdr:row>
      <xdr:rowOff>216647</xdr:rowOff>
    </xdr:to>
    <xdr:cxnSp macro="">
      <xdr:nvCxnSpPr>
        <xdr:cNvPr id="19" name="直線接點 18"/>
        <xdr:cNvCxnSpPr/>
      </xdr:nvCxnSpPr>
      <xdr:spPr>
        <a:xfrm>
          <a:off x="4854015" y="11592112"/>
          <a:ext cx="71157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442820</xdr:colOff>
      <xdr:row>49</xdr:row>
      <xdr:rowOff>230094</xdr:rowOff>
    </xdr:from>
    <xdr:to>
      <xdr:col>10</xdr:col>
      <xdr:colOff>186018</xdr:colOff>
      <xdr:row>56</xdr:row>
      <xdr:rowOff>1681</xdr:rowOff>
    </xdr:to>
    <xdr:cxnSp macro="">
      <xdr:nvCxnSpPr>
        <xdr:cNvPr id="20" name="直線接點 19"/>
        <xdr:cNvCxnSpPr/>
      </xdr:nvCxnSpPr>
      <xdr:spPr>
        <a:xfrm flipH="1">
          <a:off x="4148232" y="11577918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83</xdr:row>
      <xdr:rowOff>12700</xdr:rowOff>
    </xdr:from>
    <xdr:to>
      <xdr:col>12</xdr:col>
      <xdr:colOff>9525</xdr:colOff>
      <xdr:row>88</xdr:row>
      <xdr:rowOff>171450</xdr:rowOff>
    </xdr:to>
    <xdr:cxnSp macro="">
      <xdr:nvCxnSpPr>
        <xdr:cNvPr id="31" name="直線接點 30"/>
        <xdr:cNvCxnSpPr/>
      </xdr:nvCxnSpPr>
      <xdr:spPr>
        <a:xfrm>
          <a:off x="4864100" y="12814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83</xdr:row>
      <xdr:rowOff>25400</xdr:rowOff>
    </xdr:from>
    <xdr:to>
      <xdr:col>10</xdr:col>
      <xdr:colOff>228600</xdr:colOff>
      <xdr:row>89</xdr:row>
      <xdr:rowOff>28575</xdr:rowOff>
    </xdr:to>
    <xdr:cxnSp macro="">
      <xdr:nvCxnSpPr>
        <xdr:cNvPr id="32" name="直線接點 31"/>
        <xdr:cNvCxnSpPr/>
      </xdr:nvCxnSpPr>
      <xdr:spPr>
        <a:xfrm flipH="1">
          <a:off x="4194176" y="1668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96</xdr:row>
      <xdr:rowOff>12700</xdr:rowOff>
    </xdr:from>
    <xdr:to>
      <xdr:col>5</xdr:col>
      <xdr:colOff>9525</xdr:colOff>
      <xdr:row>101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95</xdr:row>
      <xdr:rowOff>207683</xdr:rowOff>
    </xdr:from>
    <xdr:to>
      <xdr:col>3</xdr:col>
      <xdr:colOff>215900</xdr:colOff>
      <xdr:row>101</xdr:row>
      <xdr:rowOff>210858</xdr:rowOff>
    </xdr:to>
    <xdr:cxnSp macro="">
      <xdr:nvCxnSpPr>
        <xdr:cNvPr id="34" name="直線接點 33"/>
        <xdr:cNvCxnSpPr/>
      </xdr:nvCxnSpPr>
      <xdr:spPr>
        <a:xfrm flipH="1">
          <a:off x="935879" y="21976977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96</xdr:row>
      <xdr:rowOff>12700</xdr:rowOff>
    </xdr:from>
    <xdr:to>
      <xdr:col>11</xdr:col>
      <xdr:colOff>455706</xdr:colOff>
      <xdr:row>101</xdr:row>
      <xdr:rowOff>201705</xdr:rowOff>
    </xdr:to>
    <xdr:cxnSp macro="">
      <xdr:nvCxnSpPr>
        <xdr:cNvPr id="35" name="直線接點 34"/>
        <xdr:cNvCxnSpPr/>
      </xdr:nvCxnSpPr>
      <xdr:spPr>
        <a:xfrm>
          <a:off x="4854015" y="22013582"/>
          <a:ext cx="69663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95</xdr:row>
      <xdr:rowOff>222623</xdr:rowOff>
    </xdr:from>
    <xdr:to>
      <xdr:col>10</xdr:col>
      <xdr:colOff>208430</xdr:colOff>
      <xdr:row>101</xdr:row>
      <xdr:rowOff>225798</xdr:rowOff>
    </xdr:to>
    <xdr:cxnSp macro="">
      <xdr:nvCxnSpPr>
        <xdr:cNvPr id="36" name="直線接點 35"/>
        <xdr:cNvCxnSpPr/>
      </xdr:nvCxnSpPr>
      <xdr:spPr>
        <a:xfrm flipH="1">
          <a:off x="4170644" y="21991917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106</xdr:row>
      <xdr:rowOff>12700</xdr:rowOff>
    </xdr:from>
    <xdr:to>
      <xdr:col>5</xdr:col>
      <xdr:colOff>0</xdr:colOff>
      <xdr:row>111</xdr:row>
      <xdr:rowOff>216647</xdr:rowOff>
    </xdr:to>
    <xdr:cxnSp macro="">
      <xdr:nvCxnSpPr>
        <xdr:cNvPr id="37" name="直線接點 36"/>
        <xdr:cNvCxnSpPr/>
      </xdr:nvCxnSpPr>
      <xdr:spPr>
        <a:xfrm>
          <a:off x="1611779" y="24329465"/>
          <a:ext cx="70410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31938</xdr:colOff>
      <xdr:row>105</xdr:row>
      <xdr:rowOff>222624</xdr:rowOff>
    </xdr:from>
    <xdr:to>
      <xdr:col>3</xdr:col>
      <xdr:colOff>238312</xdr:colOff>
      <xdr:row>111</xdr:row>
      <xdr:rowOff>225799</xdr:rowOff>
    </xdr:to>
    <xdr:cxnSp macro="">
      <xdr:nvCxnSpPr>
        <xdr:cNvPr id="38" name="直線接點 37"/>
        <xdr:cNvCxnSpPr/>
      </xdr:nvCxnSpPr>
      <xdr:spPr>
        <a:xfrm flipH="1">
          <a:off x="958291" y="24307800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247650</xdr:colOff>
      <xdr:row>106</xdr:row>
      <xdr:rowOff>12700</xdr:rowOff>
    </xdr:from>
    <xdr:to>
      <xdr:col>12</xdr:col>
      <xdr:colOff>47811</xdr:colOff>
      <xdr:row>111</xdr:row>
      <xdr:rowOff>202826</xdr:rowOff>
    </xdr:to>
    <xdr:cxnSp macro="">
      <xdr:nvCxnSpPr>
        <xdr:cNvPr id="39" name="直線接點 38"/>
        <xdr:cNvCxnSpPr/>
      </xdr:nvCxnSpPr>
      <xdr:spPr>
        <a:xfrm>
          <a:off x="4883150" y="21145500"/>
          <a:ext cx="727261" cy="12061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106</xdr:row>
      <xdr:rowOff>13446</xdr:rowOff>
    </xdr:from>
    <xdr:to>
      <xdr:col>10</xdr:col>
      <xdr:colOff>208430</xdr:colOff>
      <xdr:row>112</xdr:row>
      <xdr:rowOff>16622</xdr:rowOff>
    </xdr:to>
    <xdr:cxnSp macro="">
      <xdr:nvCxnSpPr>
        <xdr:cNvPr id="40" name="直線接點 39"/>
        <xdr:cNvCxnSpPr/>
      </xdr:nvCxnSpPr>
      <xdr:spPr>
        <a:xfrm flipH="1">
          <a:off x="4170644" y="2433021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116</xdr:row>
      <xdr:rowOff>12700</xdr:rowOff>
    </xdr:from>
    <xdr:to>
      <xdr:col>4</xdr:col>
      <xdr:colOff>455706</xdr:colOff>
      <xdr:row>122</xdr:row>
      <xdr:rowOff>0</xdr:rowOff>
    </xdr:to>
    <xdr:cxnSp macro="">
      <xdr:nvCxnSpPr>
        <xdr:cNvPr id="41" name="直線接點 40"/>
        <xdr:cNvCxnSpPr/>
      </xdr:nvCxnSpPr>
      <xdr:spPr>
        <a:xfrm>
          <a:off x="1611779" y="26645347"/>
          <a:ext cx="696633" cy="13768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16997</xdr:colOff>
      <xdr:row>115</xdr:row>
      <xdr:rowOff>222623</xdr:rowOff>
    </xdr:from>
    <xdr:to>
      <xdr:col>3</xdr:col>
      <xdr:colOff>223371</xdr:colOff>
      <xdr:row>121</xdr:row>
      <xdr:rowOff>225798</xdr:rowOff>
    </xdr:to>
    <xdr:cxnSp macro="">
      <xdr:nvCxnSpPr>
        <xdr:cNvPr id="42" name="直線接點 41"/>
        <xdr:cNvCxnSpPr/>
      </xdr:nvCxnSpPr>
      <xdr:spPr>
        <a:xfrm flipH="1">
          <a:off x="943350" y="26623682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116</xdr:row>
      <xdr:rowOff>12700</xdr:rowOff>
    </xdr:from>
    <xdr:to>
      <xdr:col>12</xdr:col>
      <xdr:colOff>29882</xdr:colOff>
      <xdr:row>121</xdr:row>
      <xdr:rowOff>209177</xdr:rowOff>
    </xdr:to>
    <xdr:cxnSp macro="">
      <xdr:nvCxnSpPr>
        <xdr:cNvPr id="43" name="直線接點 42"/>
        <xdr:cNvCxnSpPr/>
      </xdr:nvCxnSpPr>
      <xdr:spPr>
        <a:xfrm>
          <a:off x="4854015" y="26645347"/>
          <a:ext cx="733985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115</xdr:row>
      <xdr:rowOff>230094</xdr:rowOff>
    </xdr:from>
    <xdr:to>
      <xdr:col>10</xdr:col>
      <xdr:colOff>223371</xdr:colOff>
      <xdr:row>122</xdr:row>
      <xdr:rowOff>1681</xdr:rowOff>
    </xdr:to>
    <xdr:cxnSp macro="">
      <xdr:nvCxnSpPr>
        <xdr:cNvPr id="44" name="直線接點 43"/>
        <xdr:cNvCxnSpPr/>
      </xdr:nvCxnSpPr>
      <xdr:spPr>
        <a:xfrm flipH="1">
          <a:off x="4185585" y="26631153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126</xdr:row>
      <xdr:rowOff>12700</xdr:rowOff>
    </xdr:from>
    <xdr:to>
      <xdr:col>4</xdr:col>
      <xdr:colOff>448235</xdr:colOff>
      <xdr:row>131</xdr:row>
      <xdr:rowOff>201705</xdr:rowOff>
    </xdr:to>
    <xdr:cxnSp macro="">
      <xdr:nvCxnSpPr>
        <xdr:cNvPr id="45" name="直線接點 44"/>
        <xdr:cNvCxnSpPr/>
      </xdr:nvCxnSpPr>
      <xdr:spPr>
        <a:xfrm>
          <a:off x="1611779" y="28961229"/>
          <a:ext cx="689162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125</xdr:row>
      <xdr:rowOff>230094</xdr:rowOff>
    </xdr:from>
    <xdr:to>
      <xdr:col>3</xdr:col>
      <xdr:colOff>215900</xdr:colOff>
      <xdr:row>132</xdr:row>
      <xdr:rowOff>1681</xdr:rowOff>
    </xdr:to>
    <xdr:cxnSp macro="">
      <xdr:nvCxnSpPr>
        <xdr:cNvPr id="46" name="直線接點 45"/>
        <xdr:cNvCxnSpPr/>
      </xdr:nvCxnSpPr>
      <xdr:spPr>
        <a:xfrm flipH="1">
          <a:off x="935879" y="28947035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14942</xdr:colOff>
      <xdr:row>41</xdr:row>
      <xdr:rowOff>224117</xdr:rowOff>
    </xdr:to>
    <xdr:cxnSp macro="">
      <xdr:nvCxnSpPr>
        <xdr:cNvPr id="47" name="直線接點 46"/>
        <xdr:cNvCxnSpPr/>
      </xdr:nvCxnSpPr>
      <xdr:spPr>
        <a:xfrm>
          <a:off x="1611779" y="8349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35</xdr:row>
      <xdr:rowOff>222623</xdr:rowOff>
    </xdr:from>
    <xdr:to>
      <xdr:col>3</xdr:col>
      <xdr:colOff>208430</xdr:colOff>
      <xdr:row>41</xdr:row>
      <xdr:rowOff>225798</xdr:rowOff>
    </xdr:to>
    <xdr:cxnSp macro="">
      <xdr:nvCxnSpPr>
        <xdr:cNvPr id="48" name="直線接點 47"/>
        <xdr:cNvCxnSpPr/>
      </xdr:nvCxnSpPr>
      <xdr:spPr>
        <a:xfrm flipH="1">
          <a:off x="928409" y="832821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126</xdr:row>
      <xdr:rowOff>12700</xdr:rowOff>
    </xdr:from>
    <xdr:to>
      <xdr:col>12</xdr:col>
      <xdr:colOff>9525</xdr:colOff>
      <xdr:row>131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125</xdr:row>
      <xdr:rowOff>177800</xdr:rowOff>
    </xdr:from>
    <xdr:to>
      <xdr:col>10</xdr:col>
      <xdr:colOff>215900</xdr:colOff>
      <xdr:row>131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222250</xdr:colOff>
      <xdr:row>137</xdr:row>
      <xdr:rowOff>12700</xdr:rowOff>
    </xdr:from>
    <xdr:to>
      <xdr:col>10</xdr:col>
      <xdr:colOff>9525</xdr:colOff>
      <xdr:row>142</xdr:row>
      <xdr:rowOff>171450</xdr:rowOff>
    </xdr:to>
    <xdr:cxnSp macro="">
      <xdr:nvCxnSpPr>
        <xdr:cNvPr id="51" name="直線接點 50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9526</xdr:colOff>
      <xdr:row>136</xdr:row>
      <xdr:rowOff>177800</xdr:rowOff>
    </xdr:from>
    <xdr:to>
      <xdr:col>8</xdr:col>
      <xdr:colOff>215900</xdr:colOff>
      <xdr:row>142</xdr:row>
      <xdr:rowOff>180975</xdr:rowOff>
    </xdr:to>
    <xdr:cxnSp macro="">
      <xdr:nvCxnSpPr>
        <xdr:cNvPr id="52" name="直線接點 51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83</xdr:row>
      <xdr:rowOff>12700</xdr:rowOff>
    </xdr:from>
    <xdr:to>
      <xdr:col>5</xdr:col>
      <xdr:colOff>9525</xdr:colOff>
      <xdr:row>88</xdr:row>
      <xdr:rowOff>171450</xdr:rowOff>
    </xdr:to>
    <xdr:cxnSp macro="">
      <xdr:nvCxnSpPr>
        <xdr:cNvPr id="67" name="直線接點 66"/>
        <xdr:cNvCxnSpPr/>
      </xdr:nvCxnSpPr>
      <xdr:spPr>
        <a:xfrm>
          <a:off x="4857750" y="166751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83</xdr:row>
      <xdr:rowOff>25400</xdr:rowOff>
    </xdr:from>
    <xdr:to>
      <xdr:col>3</xdr:col>
      <xdr:colOff>228600</xdr:colOff>
      <xdr:row>89</xdr:row>
      <xdr:rowOff>28575</xdr:rowOff>
    </xdr:to>
    <xdr:cxnSp macro="">
      <xdr:nvCxnSpPr>
        <xdr:cNvPr id="68" name="直線接點 67"/>
        <xdr:cNvCxnSpPr/>
      </xdr:nvCxnSpPr>
      <xdr:spPr>
        <a:xfrm flipH="1">
          <a:off x="4194176" y="1668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62</xdr:row>
      <xdr:rowOff>12700</xdr:rowOff>
    </xdr:from>
    <xdr:to>
      <xdr:col>12</xdr:col>
      <xdr:colOff>9525</xdr:colOff>
      <xdr:row>67</xdr:row>
      <xdr:rowOff>171450</xdr:rowOff>
    </xdr:to>
    <xdr:cxnSp macro="">
      <xdr:nvCxnSpPr>
        <xdr:cNvPr id="75" name="直線接點 74"/>
        <xdr:cNvCxnSpPr/>
      </xdr:nvCxnSpPr>
      <xdr:spPr>
        <a:xfrm>
          <a:off x="4857750" y="16154400"/>
          <a:ext cx="714375" cy="114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62</xdr:row>
      <xdr:rowOff>25400</xdr:rowOff>
    </xdr:from>
    <xdr:to>
      <xdr:col>10</xdr:col>
      <xdr:colOff>228600</xdr:colOff>
      <xdr:row>68</xdr:row>
      <xdr:rowOff>28575</xdr:rowOff>
    </xdr:to>
    <xdr:cxnSp macro="">
      <xdr:nvCxnSpPr>
        <xdr:cNvPr id="76" name="直線接點 75"/>
        <xdr:cNvCxnSpPr/>
      </xdr:nvCxnSpPr>
      <xdr:spPr>
        <a:xfrm flipH="1">
          <a:off x="4194176" y="16167100"/>
          <a:ext cx="66992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62</xdr:row>
      <xdr:rowOff>0</xdr:rowOff>
    </xdr:from>
    <xdr:to>
      <xdr:col>5</xdr:col>
      <xdr:colOff>9525</xdr:colOff>
      <xdr:row>67</xdr:row>
      <xdr:rowOff>171450</xdr:rowOff>
    </xdr:to>
    <xdr:cxnSp macro="">
      <xdr:nvCxnSpPr>
        <xdr:cNvPr id="53" name="直線接點 52"/>
        <xdr:cNvCxnSpPr/>
      </xdr:nvCxnSpPr>
      <xdr:spPr>
        <a:xfrm>
          <a:off x="946150" y="11658600"/>
          <a:ext cx="1381125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62</xdr:row>
      <xdr:rowOff>6350</xdr:rowOff>
    </xdr:from>
    <xdr:to>
      <xdr:col>4</xdr:col>
      <xdr:colOff>457200</xdr:colOff>
      <xdr:row>68</xdr:row>
      <xdr:rowOff>28575</xdr:rowOff>
    </xdr:to>
    <xdr:cxnSp macro="">
      <xdr:nvCxnSpPr>
        <xdr:cNvPr id="54" name="直線接點 53"/>
        <xdr:cNvCxnSpPr/>
      </xdr:nvCxnSpPr>
      <xdr:spPr>
        <a:xfrm flipH="1">
          <a:off x="949326" y="11664950"/>
          <a:ext cx="1362074" cy="1165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73</xdr:row>
      <xdr:rowOff>12700</xdr:rowOff>
    </xdr:from>
    <xdr:to>
      <xdr:col>5</xdr:col>
      <xdr:colOff>9525</xdr:colOff>
      <xdr:row>78</xdr:row>
      <xdr:rowOff>171450</xdr:rowOff>
    </xdr:to>
    <xdr:cxnSp macro="">
      <xdr:nvCxnSpPr>
        <xdr:cNvPr id="65" name="直線接點 64"/>
        <xdr:cNvCxnSpPr/>
      </xdr:nvCxnSpPr>
      <xdr:spPr>
        <a:xfrm>
          <a:off x="4857750" y="116713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22226</xdr:colOff>
      <xdr:row>73</xdr:row>
      <xdr:rowOff>25400</xdr:rowOff>
    </xdr:from>
    <xdr:to>
      <xdr:col>3</xdr:col>
      <xdr:colOff>228600</xdr:colOff>
      <xdr:row>79</xdr:row>
      <xdr:rowOff>28575</xdr:rowOff>
    </xdr:to>
    <xdr:cxnSp macro="">
      <xdr:nvCxnSpPr>
        <xdr:cNvPr id="66" name="直線接點 65"/>
        <xdr:cNvCxnSpPr/>
      </xdr:nvCxnSpPr>
      <xdr:spPr>
        <a:xfrm flipH="1">
          <a:off x="4194176" y="116840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73</xdr:row>
      <xdr:rowOff>12700</xdr:rowOff>
    </xdr:from>
    <xdr:to>
      <xdr:col>12</xdr:col>
      <xdr:colOff>9525</xdr:colOff>
      <xdr:row>78</xdr:row>
      <xdr:rowOff>171450</xdr:rowOff>
    </xdr:to>
    <xdr:cxnSp macro="">
      <xdr:nvCxnSpPr>
        <xdr:cNvPr id="55" name="直線接點 54"/>
        <xdr:cNvCxnSpPr/>
      </xdr:nvCxnSpPr>
      <xdr:spPr>
        <a:xfrm>
          <a:off x="1612900" y="137668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22226</xdr:colOff>
      <xdr:row>73</xdr:row>
      <xdr:rowOff>25400</xdr:rowOff>
    </xdr:from>
    <xdr:to>
      <xdr:col>10</xdr:col>
      <xdr:colOff>228600</xdr:colOff>
      <xdr:row>79</xdr:row>
      <xdr:rowOff>28575</xdr:rowOff>
    </xdr:to>
    <xdr:cxnSp macro="">
      <xdr:nvCxnSpPr>
        <xdr:cNvPr id="56" name="直線接點 55"/>
        <xdr:cNvCxnSpPr/>
      </xdr:nvCxnSpPr>
      <xdr:spPr>
        <a:xfrm flipH="1">
          <a:off x="949326" y="137795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50800</xdr:colOff>
      <xdr:row>1</xdr:row>
      <xdr:rowOff>63279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698500" cy="228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19050</xdr:colOff>
      <xdr:row>12</xdr:row>
      <xdr:rowOff>0</xdr:rowOff>
    </xdr:to>
    <xdr:cxnSp macro="">
      <xdr:nvCxnSpPr>
        <xdr:cNvPr id="5" name="直線接點 4"/>
        <xdr:cNvCxnSpPr/>
      </xdr:nvCxnSpPr>
      <xdr:spPr>
        <a:xfrm>
          <a:off x="4857750" y="1231900"/>
          <a:ext cx="723900" cy="120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460376</xdr:colOff>
      <xdr:row>6</xdr:row>
      <xdr:rowOff>12700</xdr:rowOff>
    </xdr:from>
    <xdr:to>
      <xdr:col>10</xdr:col>
      <xdr:colOff>203200</xdr:colOff>
      <xdr:row>12</xdr:row>
      <xdr:rowOff>15875</xdr:rowOff>
    </xdr:to>
    <xdr:cxnSp macro="">
      <xdr:nvCxnSpPr>
        <xdr:cNvPr id="6" name="直線接點 5"/>
        <xdr:cNvCxnSpPr/>
      </xdr:nvCxnSpPr>
      <xdr:spPr>
        <a:xfrm flipH="1">
          <a:off x="4168776" y="1231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25400</xdr:colOff>
      <xdr:row>21</xdr:row>
      <xdr:rowOff>190500</xdr:rowOff>
    </xdr:to>
    <xdr:cxnSp macro="">
      <xdr:nvCxnSpPr>
        <xdr:cNvPr id="9" name="直線接點 8"/>
        <xdr:cNvCxnSpPr/>
      </xdr:nvCxnSpPr>
      <xdr:spPr>
        <a:xfrm>
          <a:off x="4857750" y="3263900"/>
          <a:ext cx="730250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12700</xdr:rowOff>
    </xdr:from>
    <xdr:to>
      <xdr:col>10</xdr:col>
      <xdr:colOff>215900</xdr:colOff>
      <xdr:row>22</xdr:row>
      <xdr:rowOff>15875</xdr:rowOff>
    </xdr:to>
    <xdr:cxnSp macro="">
      <xdr:nvCxnSpPr>
        <xdr:cNvPr id="10" name="直線接點 9"/>
        <xdr:cNvCxnSpPr/>
      </xdr:nvCxnSpPr>
      <xdr:spPr>
        <a:xfrm flipH="1">
          <a:off x="4181476" y="32639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46</xdr:row>
      <xdr:rowOff>12700</xdr:rowOff>
    </xdr:from>
    <xdr:to>
      <xdr:col>5</xdr:col>
      <xdr:colOff>9525</xdr:colOff>
      <xdr:row>51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45</xdr:row>
      <xdr:rowOff>177800</xdr:rowOff>
    </xdr:from>
    <xdr:to>
      <xdr:col>3</xdr:col>
      <xdr:colOff>215900</xdr:colOff>
      <xdr:row>51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19" name="直線接點 18"/>
        <xdr:cNvCxnSpPr/>
      </xdr:nvCxnSpPr>
      <xdr:spPr>
        <a:xfrm>
          <a:off x="161290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27" name="直線接點 26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28" name="直線接點 27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23" name="直線接點 2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31" name="直線接點 30"/>
        <xdr:cNvCxnSpPr/>
      </xdr:nvCxnSpPr>
      <xdr:spPr>
        <a:xfrm>
          <a:off x="1612900" y="7327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32" name="直線接點 31"/>
        <xdr:cNvCxnSpPr/>
      </xdr:nvCxnSpPr>
      <xdr:spPr>
        <a:xfrm flipH="1">
          <a:off x="936626" y="7289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21" name="直線接點 20"/>
        <xdr:cNvCxnSpPr/>
      </xdr:nvCxnSpPr>
      <xdr:spPr>
        <a:xfrm>
          <a:off x="4704603" y="5062818"/>
          <a:ext cx="683746" cy="11299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22" name="直線接點 21"/>
        <xdr:cNvCxnSpPr/>
      </xdr:nvCxnSpPr>
      <xdr:spPr>
        <a:xfrm flipH="1">
          <a:off x="4043644" y="5033682"/>
          <a:ext cx="654609" cy="11685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201706</xdr:colOff>
      <xdr:row>7</xdr:row>
      <xdr:rowOff>14942</xdr:rowOff>
    </xdr:from>
    <xdr:to>
      <xdr:col>5</xdr:col>
      <xdr:colOff>9525</xdr:colOff>
      <xdr:row>12</xdr:row>
      <xdr:rowOff>216273</xdr:rowOff>
    </xdr:to>
    <xdr:cxnSp macro="">
      <xdr:nvCxnSpPr>
        <xdr:cNvPr id="3" name="直線接點 2"/>
        <xdr:cNvCxnSpPr/>
      </xdr:nvCxnSpPr>
      <xdr:spPr>
        <a:xfrm>
          <a:off x="1598706" y="1404471"/>
          <a:ext cx="734172" cy="135927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435350</xdr:colOff>
      <xdr:row>7</xdr:row>
      <xdr:rowOff>5976</xdr:rowOff>
    </xdr:from>
    <xdr:to>
      <xdr:col>3</xdr:col>
      <xdr:colOff>178547</xdr:colOff>
      <xdr:row>13</xdr:row>
      <xdr:rowOff>9151</xdr:rowOff>
    </xdr:to>
    <xdr:cxnSp macro="">
      <xdr:nvCxnSpPr>
        <xdr:cNvPr id="4" name="直線接點 3"/>
        <xdr:cNvCxnSpPr/>
      </xdr:nvCxnSpPr>
      <xdr:spPr>
        <a:xfrm flipH="1">
          <a:off x="905250" y="1428376"/>
          <a:ext cx="670297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14941</xdr:colOff>
      <xdr:row>12</xdr:row>
      <xdr:rowOff>209176</xdr:rowOff>
    </xdr:to>
    <xdr:cxnSp macro="">
      <xdr:nvCxnSpPr>
        <xdr:cNvPr id="5" name="直線接點 4"/>
        <xdr:cNvCxnSpPr/>
      </xdr:nvCxnSpPr>
      <xdr:spPr>
        <a:xfrm>
          <a:off x="4861485" y="1402229"/>
          <a:ext cx="719044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16997</xdr:colOff>
      <xdr:row>6</xdr:row>
      <xdr:rowOff>200212</xdr:rowOff>
    </xdr:from>
    <xdr:to>
      <xdr:col>10</xdr:col>
      <xdr:colOff>223371</xdr:colOff>
      <xdr:row>12</xdr:row>
      <xdr:rowOff>203387</xdr:rowOff>
    </xdr:to>
    <xdr:cxnSp macro="">
      <xdr:nvCxnSpPr>
        <xdr:cNvPr id="6" name="直線接點 5"/>
        <xdr:cNvCxnSpPr/>
      </xdr:nvCxnSpPr>
      <xdr:spPr>
        <a:xfrm flipH="1">
          <a:off x="4193056" y="1358153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9525</xdr:colOff>
      <xdr:row>23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215153</xdr:rowOff>
    </xdr:from>
    <xdr:to>
      <xdr:col>3</xdr:col>
      <xdr:colOff>215900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43350" y="3688977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12</xdr:col>
      <xdr:colOff>9525</xdr:colOff>
      <xdr:row>23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13448</xdr:rowOff>
    </xdr:from>
    <xdr:to>
      <xdr:col>10</xdr:col>
      <xdr:colOff>215900</xdr:colOff>
      <xdr:row>24</xdr:row>
      <xdr:rowOff>16623</xdr:rowOff>
    </xdr:to>
    <xdr:cxnSp macro="">
      <xdr:nvCxnSpPr>
        <xdr:cNvPr id="10" name="直線接點 9"/>
        <xdr:cNvCxnSpPr/>
      </xdr:nvCxnSpPr>
      <xdr:spPr>
        <a:xfrm flipH="1">
          <a:off x="4185585" y="3718860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9525</xdr:colOff>
      <xdr:row>34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2055</xdr:colOff>
      <xdr:row>28</xdr:row>
      <xdr:rowOff>222623</xdr:rowOff>
    </xdr:from>
    <xdr:to>
      <xdr:col>3</xdr:col>
      <xdr:colOff>208429</xdr:colOff>
      <xdr:row>34</xdr:row>
      <xdr:rowOff>225798</xdr:rowOff>
    </xdr:to>
    <xdr:cxnSp macro="">
      <xdr:nvCxnSpPr>
        <xdr:cNvPr id="12" name="直線接點 11"/>
        <xdr:cNvCxnSpPr/>
      </xdr:nvCxnSpPr>
      <xdr:spPr>
        <a:xfrm flipH="1">
          <a:off x="935879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9525</xdr:colOff>
      <xdr:row>34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457762</xdr:colOff>
      <xdr:row>28</xdr:row>
      <xdr:rowOff>222623</xdr:rowOff>
    </xdr:from>
    <xdr:to>
      <xdr:col>10</xdr:col>
      <xdr:colOff>200959</xdr:colOff>
      <xdr:row>34</xdr:row>
      <xdr:rowOff>225798</xdr:rowOff>
    </xdr:to>
    <xdr:cxnSp macro="">
      <xdr:nvCxnSpPr>
        <xdr:cNvPr id="14" name="直線接點 13"/>
        <xdr:cNvCxnSpPr/>
      </xdr:nvCxnSpPr>
      <xdr:spPr>
        <a:xfrm flipH="1">
          <a:off x="4170644" y="5780741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40</xdr:row>
      <xdr:rowOff>12700</xdr:rowOff>
    </xdr:from>
    <xdr:to>
      <xdr:col>12</xdr:col>
      <xdr:colOff>9525</xdr:colOff>
      <xdr:row>45</xdr:row>
      <xdr:rowOff>171450</xdr:rowOff>
    </xdr:to>
    <xdr:cxnSp macro="">
      <xdr:nvCxnSpPr>
        <xdr:cNvPr id="17" name="直線接點 16"/>
        <xdr:cNvCxnSpPr/>
      </xdr:nvCxnSpPr>
      <xdr:spPr>
        <a:xfrm>
          <a:off x="4864100" y="8140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31938</xdr:colOff>
      <xdr:row>39</xdr:row>
      <xdr:rowOff>215153</xdr:rowOff>
    </xdr:from>
    <xdr:to>
      <xdr:col>10</xdr:col>
      <xdr:colOff>238312</xdr:colOff>
      <xdr:row>45</xdr:row>
      <xdr:rowOff>218328</xdr:rowOff>
    </xdr:to>
    <xdr:cxnSp macro="">
      <xdr:nvCxnSpPr>
        <xdr:cNvPr id="18" name="直線接點 17"/>
        <xdr:cNvCxnSpPr/>
      </xdr:nvCxnSpPr>
      <xdr:spPr>
        <a:xfrm flipH="1">
          <a:off x="4207997" y="8089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55</xdr:row>
      <xdr:rowOff>12700</xdr:rowOff>
    </xdr:from>
    <xdr:to>
      <xdr:col>12</xdr:col>
      <xdr:colOff>9525</xdr:colOff>
      <xdr:row>60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54</xdr:row>
      <xdr:rowOff>177800</xdr:rowOff>
    </xdr:from>
    <xdr:to>
      <xdr:col>10</xdr:col>
      <xdr:colOff>215900</xdr:colOff>
      <xdr:row>60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92</xdr:row>
      <xdr:rowOff>12700</xdr:rowOff>
    </xdr:from>
    <xdr:to>
      <xdr:col>5</xdr:col>
      <xdr:colOff>9525</xdr:colOff>
      <xdr:row>97</xdr:row>
      <xdr:rowOff>171450</xdr:rowOff>
    </xdr:to>
    <xdr:cxnSp macro="">
      <xdr:nvCxnSpPr>
        <xdr:cNvPr id="31" name="直線接點 30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91</xdr:row>
      <xdr:rowOff>177800</xdr:rowOff>
    </xdr:from>
    <xdr:to>
      <xdr:col>3</xdr:col>
      <xdr:colOff>215900</xdr:colOff>
      <xdr:row>97</xdr:row>
      <xdr:rowOff>180975</xdr:rowOff>
    </xdr:to>
    <xdr:cxnSp macro="">
      <xdr:nvCxnSpPr>
        <xdr:cNvPr id="32" name="直線接點 31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92</xdr:row>
      <xdr:rowOff>12700</xdr:rowOff>
    </xdr:from>
    <xdr:to>
      <xdr:col>12</xdr:col>
      <xdr:colOff>9525</xdr:colOff>
      <xdr:row>97</xdr:row>
      <xdr:rowOff>171450</xdr:rowOff>
    </xdr:to>
    <xdr:cxnSp macro="">
      <xdr:nvCxnSpPr>
        <xdr:cNvPr id="33" name="直線接點 32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91</xdr:row>
      <xdr:rowOff>177800</xdr:rowOff>
    </xdr:from>
    <xdr:to>
      <xdr:col>10</xdr:col>
      <xdr:colOff>215900</xdr:colOff>
      <xdr:row>97</xdr:row>
      <xdr:rowOff>180975</xdr:rowOff>
    </xdr:to>
    <xdr:cxnSp macro="">
      <xdr:nvCxnSpPr>
        <xdr:cNvPr id="34" name="直線接點 33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105</xdr:row>
      <xdr:rowOff>12700</xdr:rowOff>
    </xdr:from>
    <xdr:to>
      <xdr:col>5</xdr:col>
      <xdr:colOff>9525</xdr:colOff>
      <xdr:row>110</xdr:row>
      <xdr:rowOff>171450</xdr:rowOff>
    </xdr:to>
    <xdr:cxnSp macro="">
      <xdr:nvCxnSpPr>
        <xdr:cNvPr id="35" name="直線接點 34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104</xdr:row>
      <xdr:rowOff>177800</xdr:rowOff>
    </xdr:from>
    <xdr:to>
      <xdr:col>3</xdr:col>
      <xdr:colOff>215900</xdr:colOff>
      <xdr:row>110</xdr:row>
      <xdr:rowOff>180975</xdr:rowOff>
    </xdr:to>
    <xdr:cxnSp macro="">
      <xdr:nvCxnSpPr>
        <xdr:cNvPr id="36" name="直線接點 35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105</xdr:row>
      <xdr:rowOff>12700</xdr:rowOff>
    </xdr:from>
    <xdr:to>
      <xdr:col>12</xdr:col>
      <xdr:colOff>9525</xdr:colOff>
      <xdr:row>110</xdr:row>
      <xdr:rowOff>171450</xdr:rowOff>
    </xdr:to>
    <xdr:cxnSp macro="">
      <xdr:nvCxnSpPr>
        <xdr:cNvPr id="37" name="直線接點 36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104</xdr:row>
      <xdr:rowOff>177800</xdr:rowOff>
    </xdr:from>
    <xdr:to>
      <xdr:col>10</xdr:col>
      <xdr:colOff>215900</xdr:colOff>
      <xdr:row>110</xdr:row>
      <xdr:rowOff>180975</xdr:rowOff>
    </xdr:to>
    <xdr:cxnSp macro="">
      <xdr:nvCxnSpPr>
        <xdr:cNvPr id="38" name="直線接點 37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5</xdr:col>
      <xdr:colOff>9525</xdr:colOff>
      <xdr:row>120</xdr:row>
      <xdr:rowOff>171450</xdr:rowOff>
    </xdr:to>
    <xdr:cxnSp macro="">
      <xdr:nvCxnSpPr>
        <xdr:cNvPr id="39" name="直線接點 38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114</xdr:row>
      <xdr:rowOff>177800</xdr:rowOff>
    </xdr:from>
    <xdr:to>
      <xdr:col>3</xdr:col>
      <xdr:colOff>215900</xdr:colOff>
      <xdr:row>120</xdr:row>
      <xdr:rowOff>180975</xdr:rowOff>
    </xdr:to>
    <xdr:cxnSp macro="">
      <xdr:nvCxnSpPr>
        <xdr:cNvPr id="40" name="直線接點 39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9525</xdr:colOff>
      <xdr:row>120</xdr:row>
      <xdr:rowOff>171450</xdr:rowOff>
    </xdr:to>
    <xdr:cxnSp macro="">
      <xdr:nvCxnSpPr>
        <xdr:cNvPr id="41" name="直線接點 40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114</xdr:row>
      <xdr:rowOff>177800</xdr:rowOff>
    </xdr:from>
    <xdr:to>
      <xdr:col>10</xdr:col>
      <xdr:colOff>215900</xdr:colOff>
      <xdr:row>120</xdr:row>
      <xdr:rowOff>180975</xdr:rowOff>
    </xdr:to>
    <xdr:cxnSp macro="">
      <xdr:nvCxnSpPr>
        <xdr:cNvPr id="42" name="直線接點 41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5</xdr:col>
      <xdr:colOff>9525</xdr:colOff>
      <xdr:row>130</xdr:row>
      <xdr:rowOff>171450</xdr:rowOff>
    </xdr:to>
    <xdr:cxnSp macro="">
      <xdr:nvCxnSpPr>
        <xdr:cNvPr id="43" name="直線接點 42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177800</xdr:rowOff>
    </xdr:from>
    <xdr:to>
      <xdr:col>3</xdr:col>
      <xdr:colOff>215900</xdr:colOff>
      <xdr:row>130</xdr:row>
      <xdr:rowOff>180975</xdr:rowOff>
    </xdr:to>
    <xdr:cxnSp macro="">
      <xdr:nvCxnSpPr>
        <xdr:cNvPr id="44" name="直線接點 43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5" name="直線接點 44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46" name="直線接點 45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5</xdr:col>
      <xdr:colOff>9525</xdr:colOff>
      <xdr:row>140</xdr:row>
      <xdr:rowOff>171450</xdr:rowOff>
    </xdr:to>
    <xdr:cxnSp macro="">
      <xdr:nvCxnSpPr>
        <xdr:cNvPr id="47" name="直線接點 46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177800</xdr:rowOff>
    </xdr:from>
    <xdr:to>
      <xdr:col>3</xdr:col>
      <xdr:colOff>215900</xdr:colOff>
      <xdr:row>140</xdr:row>
      <xdr:rowOff>180975</xdr:rowOff>
    </xdr:to>
    <xdr:cxnSp macro="">
      <xdr:nvCxnSpPr>
        <xdr:cNvPr id="48" name="直線接點 47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40</xdr:row>
      <xdr:rowOff>12700</xdr:rowOff>
    </xdr:from>
    <xdr:to>
      <xdr:col>5</xdr:col>
      <xdr:colOff>9525</xdr:colOff>
      <xdr:row>45</xdr:row>
      <xdr:rowOff>171450</xdr:rowOff>
    </xdr:to>
    <xdr:cxnSp macro="">
      <xdr:nvCxnSpPr>
        <xdr:cNvPr id="55" name="直線接點 54"/>
        <xdr:cNvCxnSpPr/>
      </xdr:nvCxnSpPr>
      <xdr:spPr>
        <a:xfrm>
          <a:off x="4861485" y="6108700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40</xdr:row>
      <xdr:rowOff>5976</xdr:rowOff>
    </xdr:from>
    <xdr:to>
      <xdr:col>3</xdr:col>
      <xdr:colOff>230841</xdr:colOff>
      <xdr:row>46</xdr:row>
      <xdr:rowOff>9150</xdr:rowOff>
    </xdr:to>
    <xdr:cxnSp macro="">
      <xdr:nvCxnSpPr>
        <xdr:cNvPr id="56" name="直線接點 55"/>
        <xdr:cNvCxnSpPr/>
      </xdr:nvCxnSpPr>
      <xdr:spPr>
        <a:xfrm flipH="1">
          <a:off x="958291" y="811156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68</xdr:row>
      <xdr:rowOff>12700</xdr:rowOff>
    </xdr:from>
    <xdr:to>
      <xdr:col>12</xdr:col>
      <xdr:colOff>9525</xdr:colOff>
      <xdr:row>73</xdr:row>
      <xdr:rowOff>171450</xdr:rowOff>
    </xdr:to>
    <xdr:cxnSp macro="">
      <xdr:nvCxnSpPr>
        <xdr:cNvPr id="63" name="直線接點 62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67</xdr:row>
      <xdr:rowOff>177800</xdr:rowOff>
    </xdr:from>
    <xdr:to>
      <xdr:col>10</xdr:col>
      <xdr:colOff>215900</xdr:colOff>
      <xdr:row>73</xdr:row>
      <xdr:rowOff>180975</xdr:rowOff>
    </xdr:to>
    <xdr:cxnSp macro="">
      <xdr:nvCxnSpPr>
        <xdr:cNvPr id="64" name="直線接點 63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55</xdr:row>
      <xdr:rowOff>12700</xdr:rowOff>
    </xdr:from>
    <xdr:to>
      <xdr:col>5</xdr:col>
      <xdr:colOff>9525</xdr:colOff>
      <xdr:row>60</xdr:row>
      <xdr:rowOff>171450</xdr:rowOff>
    </xdr:to>
    <xdr:cxnSp macro="">
      <xdr:nvCxnSpPr>
        <xdr:cNvPr id="49" name="直線接點 48"/>
        <xdr:cNvCxnSpPr/>
      </xdr:nvCxnSpPr>
      <xdr:spPr>
        <a:xfrm>
          <a:off x="4864100" y="11188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54</xdr:row>
      <xdr:rowOff>177800</xdr:rowOff>
    </xdr:from>
    <xdr:to>
      <xdr:col>3</xdr:col>
      <xdr:colOff>215900</xdr:colOff>
      <xdr:row>60</xdr:row>
      <xdr:rowOff>180975</xdr:rowOff>
    </xdr:to>
    <xdr:cxnSp macro="">
      <xdr:nvCxnSpPr>
        <xdr:cNvPr id="50" name="直線接點 49"/>
        <xdr:cNvCxnSpPr/>
      </xdr:nvCxnSpPr>
      <xdr:spPr>
        <a:xfrm flipH="1">
          <a:off x="4187826" y="111506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51" name="直線接點 50"/>
        <xdr:cNvCxnSpPr/>
      </xdr:nvCxnSpPr>
      <xdr:spPr>
        <a:xfrm>
          <a:off x="1619250" y="278511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52" name="直線接點 51"/>
        <xdr:cNvCxnSpPr/>
      </xdr:nvCxnSpPr>
      <xdr:spPr>
        <a:xfrm flipH="1">
          <a:off x="942976" y="278130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80</xdr:row>
      <xdr:rowOff>12700</xdr:rowOff>
    </xdr:from>
    <xdr:to>
      <xdr:col>5</xdr:col>
      <xdr:colOff>9525</xdr:colOff>
      <xdr:row>85</xdr:row>
      <xdr:rowOff>171450</xdr:rowOff>
    </xdr:to>
    <xdr:cxnSp macro="">
      <xdr:nvCxnSpPr>
        <xdr:cNvPr id="53" name="直線接點 52"/>
        <xdr:cNvCxnSpPr/>
      </xdr:nvCxnSpPr>
      <xdr:spPr>
        <a:xfrm>
          <a:off x="4864100" y="15862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79</xdr:row>
      <xdr:rowOff>177800</xdr:rowOff>
    </xdr:from>
    <xdr:to>
      <xdr:col>3</xdr:col>
      <xdr:colOff>215900</xdr:colOff>
      <xdr:row>85</xdr:row>
      <xdr:rowOff>180975</xdr:rowOff>
    </xdr:to>
    <xdr:cxnSp macro="">
      <xdr:nvCxnSpPr>
        <xdr:cNvPr id="54" name="直線接點 53"/>
        <xdr:cNvCxnSpPr/>
      </xdr:nvCxnSpPr>
      <xdr:spPr>
        <a:xfrm flipH="1">
          <a:off x="4187826" y="15824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68</xdr:row>
      <xdr:rowOff>0</xdr:rowOff>
    </xdr:from>
    <xdr:to>
      <xdr:col>5</xdr:col>
      <xdr:colOff>9525</xdr:colOff>
      <xdr:row>73</xdr:row>
      <xdr:rowOff>171450</xdr:rowOff>
    </xdr:to>
    <xdr:cxnSp macro="">
      <xdr:nvCxnSpPr>
        <xdr:cNvPr id="57" name="直線接點 56"/>
        <xdr:cNvCxnSpPr/>
      </xdr:nvCxnSpPr>
      <xdr:spPr>
        <a:xfrm>
          <a:off x="933450" y="13817600"/>
          <a:ext cx="1400175" cy="1187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67</xdr:row>
      <xdr:rowOff>190500</xdr:rowOff>
    </xdr:from>
    <xdr:to>
      <xdr:col>4</xdr:col>
      <xdr:colOff>457200</xdr:colOff>
      <xdr:row>73</xdr:row>
      <xdr:rowOff>180975</xdr:rowOff>
    </xdr:to>
    <xdr:cxnSp macro="">
      <xdr:nvCxnSpPr>
        <xdr:cNvPr id="58" name="直線接點 57"/>
        <xdr:cNvCxnSpPr/>
      </xdr:nvCxnSpPr>
      <xdr:spPr>
        <a:xfrm flipH="1">
          <a:off x="942976" y="13804900"/>
          <a:ext cx="1374774" cy="1209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80</xdr:row>
      <xdr:rowOff>12700</xdr:rowOff>
    </xdr:from>
    <xdr:to>
      <xdr:col>12</xdr:col>
      <xdr:colOff>9525</xdr:colOff>
      <xdr:row>85</xdr:row>
      <xdr:rowOff>171450</xdr:rowOff>
    </xdr:to>
    <xdr:cxnSp macro="">
      <xdr:nvCxnSpPr>
        <xdr:cNvPr id="59" name="直線接點 58"/>
        <xdr:cNvCxnSpPr/>
      </xdr:nvCxnSpPr>
      <xdr:spPr>
        <a:xfrm>
          <a:off x="4864100" y="1383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79</xdr:row>
      <xdr:rowOff>177800</xdr:rowOff>
    </xdr:from>
    <xdr:to>
      <xdr:col>10</xdr:col>
      <xdr:colOff>215900</xdr:colOff>
      <xdr:row>85</xdr:row>
      <xdr:rowOff>180975</xdr:rowOff>
    </xdr:to>
    <xdr:cxnSp macro="">
      <xdr:nvCxnSpPr>
        <xdr:cNvPr id="60" name="直線接點 59"/>
        <xdr:cNvCxnSpPr/>
      </xdr:nvCxnSpPr>
      <xdr:spPr>
        <a:xfrm flipH="1">
          <a:off x="4187826" y="1379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222250</xdr:colOff>
      <xdr:row>146</xdr:row>
      <xdr:rowOff>12700</xdr:rowOff>
    </xdr:from>
    <xdr:to>
      <xdr:col>9</xdr:col>
      <xdr:colOff>9525</xdr:colOff>
      <xdr:row>151</xdr:row>
      <xdr:rowOff>171450</xdr:rowOff>
    </xdr:to>
    <xdr:cxnSp macro="">
      <xdr:nvCxnSpPr>
        <xdr:cNvPr id="65" name="直線接點 64"/>
        <xdr:cNvCxnSpPr/>
      </xdr:nvCxnSpPr>
      <xdr:spPr>
        <a:xfrm>
          <a:off x="4864100" y="2846705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145</xdr:row>
      <xdr:rowOff>177800</xdr:rowOff>
    </xdr:from>
    <xdr:to>
      <xdr:col>7</xdr:col>
      <xdr:colOff>215900</xdr:colOff>
      <xdr:row>151</xdr:row>
      <xdr:rowOff>180975</xdr:rowOff>
    </xdr:to>
    <xdr:cxnSp macro="">
      <xdr:nvCxnSpPr>
        <xdr:cNvPr id="66" name="直線接點 65"/>
        <xdr:cNvCxnSpPr/>
      </xdr:nvCxnSpPr>
      <xdr:spPr>
        <a:xfrm flipH="1">
          <a:off x="4187826" y="2842895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939800</xdr:colOff>
      <xdr:row>0</xdr:row>
      <xdr:rowOff>292100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730250" cy="222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19</xdr:row>
      <xdr:rowOff>12700</xdr:rowOff>
    </xdr:from>
    <xdr:to>
      <xdr:col>12</xdr:col>
      <xdr:colOff>9525</xdr:colOff>
      <xdr:row>24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18</xdr:row>
      <xdr:rowOff>177800</xdr:rowOff>
    </xdr:from>
    <xdr:to>
      <xdr:col>10</xdr:col>
      <xdr:colOff>215900</xdr:colOff>
      <xdr:row>24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9525</xdr:colOff>
      <xdr:row>66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177800</xdr:rowOff>
    </xdr:from>
    <xdr:to>
      <xdr:col>3</xdr:col>
      <xdr:colOff>215900</xdr:colOff>
      <xdr:row>66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61</xdr:row>
      <xdr:rowOff>12700</xdr:rowOff>
    </xdr:from>
    <xdr:to>
      <xdr:col>12</xdr:col>
      <xdr:colOff>9525</xdr:colOff>
      <xdr:row>66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60</xdr:row>
      <xdr:rowOff>177800</xdr:rowOff>
    </xdr:from>
    <xdr:to>
      <xdr:col>10</xdr:col>
      <xdr:colOff>215900</xdr:colOff>
      <xdr:row>66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48</xdr:row>
      <xdr:rowOff>12700</xdr:rowOff>
    </xdr:from>
    <xdr:to>
      <xdr:col>5</xdr:col>
      <xdr:colOff>9525</xdr:colOff>
      <xdr:row>53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47</xdr:row>
      <xdr:rowOff>177800</xdr:rowOff>
    </xdr:from>
    <xdr:to>
      <xdr:col>3</xdr:col>
      <xdr:colOff>215900</xdr:colOff>
      <xdr:row>53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74</xdr:row>
      <xdr:rowOff>12700</xdr:rowOff>
    </xdr:from>
    <xdr:to>
      <xdr:col>5</xdr:col>
      <xdr:colOff>9525</xdr:colOff>
      <xdr:row>79</xdr:row>
      <xdr:rowOff>171450</xdr:rowOff>
    </xdr:to>
    <xdr:cxnSp macro="">
      <xdr:nvCxnSpPr>
        <xdr:cNvPr id="33" name="直線接點 32"/>
        <xdr:cNvCxnSpPr/>
      </xdr:nvCxnSpPr>
      <xdr:spPr>
        <a:xfrm>
          <a:off x="1611779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73</xdr:row>
      <xdr:rowOff>177800</xdr:rowOff>
    </xdr:from>
    <xdr:to>
      <xdr:col>3</xdr:col>
      <xdr:colOff>215900</xdr:colOff>
      <xdr:row>79</xdr:row>
      <xdr:rowOff>180975</xdr:rowOff>
    </xdr:to>
    <xdr:cxnSp macro="">
      <xdr:nvCxnSpPr>
        <xdr:cNvPr id="34" name="直線接點 33"/>
        <xdr:cNvCxnSpPr/>
      </xdr:nvCxnSpPr>
      <xdr:spPr>
        <a:xfrm flipH="1">
          <a:off x="935879" y="12959976"/>
          <a:ext cx="669550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74</xdr:row>
      <xdr:rowOff>12700</xdr:rowOff>
    </xdr:from>
    <xdr:to>
      <xdr:col>12</xdr:col>
      <xdr:colOff>9525</xdr:colOff>
      <xdr:row>79</xdr:row>
      <xdr:rowOff>171450</xdr:rowOff>
    </xdr:to>
    <xdr:cxnSp macro="">
      <xdr:nvCxnSpPr>
        <xdr:cNvPr id="35" name="直線接點 34"/>
        <xdr:cNvCxnSpPr/>
      </xdr:nvCxnSpPr>
      <xdr:spPr>
        <a:xfrm>
          <a:off x="4854015" y="1301152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73</xdr:row>
      <xdr:rowOff>177800</xdr:rowOff>
    </xdr:from>
    <xdr:to>
      <xdr:col>10</xdr:col>
      <xdr:colOff>215900</xdr:colOff>
      <xdr:row>79</xdr:row>
      <xdr:rowOff>180975</xdr:rowOff>
    </xdr:to>
    <xdr:cxnSp macro="">
      <xdr:nvCxnSpPr>
        <xdr:cNvPr id="36" name="直線接點 35"/>
        <xdr:cNvCxnSpPr/>
      </xdr:nvCxnSpPr>
      <xdr:spPr>
        <a:xfrm flipH="1">
          <a:off x="4178114" y="12959976"/>
          <a:ext cx="669551" cy="1303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32</xdr:row>
      <xdr:rowOff>12700</xdr:rowOff>
    </xdr:from>
    <xdr:to>
      <xdr:col>5</xdr:col>
      <xdr:colOff>9525</xdr:colOff>
      <xdr:row>37</xdr:row>
      <xdr:rowOff>171450</xdr:rowOff>
    </xdr:to>
    <xdr:cxnSp macro="">
      <xdr:nvCxnSpPr>
        <xdr:cNvPr id="39" name="直線接點 38"/>
        <xdr:cNvCxnSpPr/>
      </xdr:nvCxnSpPr>
      <xdr:spPr>
        <a:xfrm>
          <a:off x="47942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31</xdr:row>
      <xdr:rowOff>177800</xdr:rowOff>
    </xdr:from>
    <xdr:to>
      <xdr:col>3</xdr:col>
      <xdr:colOff>215900</xdr:colOff>
      <xdr:row>37</xdr:row>
      <xdr:rowOff>180975</xdr:rowOff>
    </xdr:to>
    <xdr:cxnSp macro="">
      <xdr:nvCxnSpPr>
        <xdr:cNvPr id="40" name="直線接點 39"/>
        <xdr:cNvCxnSpPr/>
      </xdr:nvCxnSpPr>
      <xdr:spPr>
        <a:xfrm flipH="1">
          <a:off x="41243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48</xdr:row>
      <xdr:rowOff>12700</xdr:rowOff>
    </xdr:from>
    <xdr:to>
      <xdr:col>12</xdr:col>
      <xdr:colOff>9525</xdr:colOff>
      <xdr:row>53</xdr:row>
      <xdr:rowOff>171450</xdr:rowOff>
    </xdr:to>
    <xdr:cxnSp macro="">
      <xdr:nvCxnSpPr>
        <xdr:cNvPr id="44" name="直線接點 43"/>
        <xdr:cNvCxnSpPr/>
      </xdr:nvCxnSpPr>
      <xdr:spPr>
        <a:xfrm>
          <a:off x="1593850" y="103759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47</xdr:row>
      <xdr:rowOff>177800</xdr:rowOff>
    </xdr:from>
    <xdr:to>
      <xdr:col>10</xdr:col>
      <xdr:colOff>215900</xdr:colOff>
      <xdr:row>53</xdr:row>
      <xdr:rowOff>180975</xdr:rowOff>
    </xdr:to>
    <xdr:cxnSp macro="">
      <xdr:nvCxnSpPr>
        <xdr:cNvPr id="45" name="直線接點 44"/>
        <xdr:cNvCxnSpPr/>
      </xdr:nvCxnSpPr>
      <xdr:spPr>
        <a:xfrm flipH="1">
          <a:off x="923926" y="103251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19</xdr:row>
      <xdr:rowOff>0</xdr:rowOff>
    </xdr:from>
    <xdr:to>
      <xdr:col>5</xdr:col>
      <xdr:colOff>9525</xdr:colOff>
      <xdr:row>24</xdr:row>
      <xdr:rowOff>171450</xdr:rowOff>
    </xdr:to>
    <xdr:cxnSp macro="">
      <xdr:nvCxnSpPr>
        <xdr:cNvPr id="27" name="直線接點 26"/>
        <xdr:cNvCxnSpPr/>
      </xdr:nvCxnSpPr>
      <xdr:spPr>
        <a:xfrm>
          <a:off x="4108450" y="6908800"/>
          <a:ext cx="1387475" cy="1250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18</xdr:row>
      <xdr:rowOff>203200</xdr:rowOff>
    </xdr:from>
    <xdr:to>
      <xdr:col>4</xdr:col>
      <xdr:colOff>438150</xdr:colOff>
      <xdr:row>24</xdr:row>
      <xdr:rowOff>180975</xdr:rowOff>
    </xdr:to>
    <xdr:cxnSp macro="">
      <xdr:nvCxnSpPr>
        <xdr:cNvPr id="28" name="直線接點 27"/>
        <xdr:cNvCxnSpPr/>
      </xdr:nvCxnSpPr>
      <xdr:spPr>
        <a:xfrm flipH="1">
          <a:off x="4124326" y="6896100"/>
          <a:ext cx="1343024" cy="127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32</xdr:row>
      <xdr:rowOff>12700</xdr:rowOff>
    </xdr:from>
    <xdr:to>
      <xdr:col>12</xdr:col>
      <xdr:colOff>9525</xdr:colOff>
      <xdr:row>37</xdr:row>
      <xdr:rowOff>171450</xdr:rowOff>
    </xdr:to>
    <xdr:cxnSp macro="">
      <xdr:nvCxnSpPr>
        <xdr:cNvPr id="29" name="直線接點 28"/>
        <xdr:cNvCxnSpPr/>
      </xdr:nvCxnSpPr>
      <xdr:spPr>
        <a:xfrm>
          <a:off x="1593850" y="6921500"/>
          <a:ext cx="7016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31</xdr:row>
      <xdr:rowOff>177800</xdr:rowOff>
    </xdr:from>
    <xdr:to>
      <xdr:col>10</xdr:col>
      <xdr:colOff>215900</xdr:colOff>
      <xdr:row>37</xdr:row>
      <xdr:rowOff>180975</xdr:rowOff>
    </xdr:to>
    <xdr:cxnSp macro="">
      <xdr:nvCxnSpPr>
        <xdr:cNvPr id="30" name="直線接點 29"/>
        <xdr:cNvCxnSpPr/>
      </xdr:nvCxnSpPr>
      <xdr:spPr>
        <a:xfrm flipH="1">
          <a:off x="923926" y="6870700"/>
          <a:ext cx="663574" cy="129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340360</xdr:colOff>
      <xdr:row>0</xdr:row>
      <xdr:rowOff>200297</xdr:rowOff>
    </xdr:from>
    <xdr:to>
      <xdr:col>0</xdr:col>
      <xdr:colOff>1239520</xdr:colOff>
      <xdr:row>0</xdr:row>
      <xdr:rowOff>436517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360" y="200297"/>
          <a:ext cx="899160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890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7997825"/>
          <a:ext cx="60960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57</xdr:row>
      <xdr:rowOff>19050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0" y="123158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590176</xdr:colOff>
      <xdr:row>28</xdr:row>
      <xdr:rowOff>268941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0" y="5838825"/>
          <a:ext cx="590176" cy="4245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9525</xdr:rowOff>
    </xdr:from>
    <xdr:to>
      <xdr:col>1</xdr:col>
      <xdr:colOff>0</xdr:colOff>
      <xdr:row>71</xdr:row>
      <xdr:rowOff>19050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0" y="146907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46</xdr:row>
      <xdr:rowOff>11723</xdr:rowOff>
    </xdr:from>
    <xdr:to>
      <xdr:col>1</xdr:col>
      <xdr:colOff>17585</xdr:colOff>
      <xdr:row>48</xdr:row>
      <xdr:rowOff>5861</xdr:rowOff>
    </xdr:to>
    <xdr:cxnSp macro="">
      <xdr:nvCxnSpPr>
        <xdr:cNvPr id="7" name="直線接點 6"/>
        <xdr:cNvCxnSpPr/>
      </xdr:nvCxnSpPr>
      <xdr:spPr>
        <a:xfrm>
          <a:off x="17585" y="10159023"/>
          <a:ext cx="603250" cy="4259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166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7620</xdr:colOff>
      <xdr:row>18</xdr:row>
      <xdr:rowOff>7620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3463925"/>
          <a:ext cx="610870" cy="4298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0" y="170656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9525</xdr:rowOff>
    </xdr:from>
    <xdr:to>
      <xdr:col>1</xdr:col>
      <xdr:colOff>0</xdr:colOff>
      <xdr:row>93</xdr:row>
      <xdr:rowOff>19050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19008725"/>
          <a:ext cx="603250" cy="44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7620</xdr:colOff>
      <xdr:row>7</xdr:row>
      <xdr:rowOff>7620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0" y="15335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9525</xdr:rowOff>
    </xdr:from>
    <xdr:to>
      <xdr:col>1</xdr:col>
      <xdr:colOff>6350</xdr:colOff>
      <xdr:row>39</xdr:row>
      <xdr:rowOff>6350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0" y="11287125"/>
          <a:ext cx="609600" cy="60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9525</xdr:rowOff>
    </xdr:from>
    <xdr:to>
      <xdr:col>1</xdr:col>
      <xdr:colOff>0</xdr:colOff>
      <xdr:row>57</xdr:row>
      <xdr:rowOff>19050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0" y="167735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590176</xdr:colOff>
      <xdr:row>28</xdr:row>
      <xdr:rowOff>268941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8239125"/>
          <a:ext cx="590176" cy="56421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69</xdr:row>
      <xdr:rowOff>9525</xdr:rowOff>
    </xdr:from>
    <xdr:to>
      <xdr:col>1</xdr:col>
      <xdr:colOff>0</xdr:colOff>
      <xdr:row>71</xdr:row>
      <xdr:rowOff>19050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0" y="210407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17585</xdr:colOff>
      <xdr:row>46</xdr:row>
      <xdr:rowOff>11723</xdr:rowOff>
    </xdr:from>
    <xdr:to>
      <xdr:col>1</xdr:col>
      <xdr:colOff>17585</xdr:colOff>
      <xdr:row>48</xdr:row>
      <xdr:rowOff>5861</xdr:rowOff>
    </xdr:to>
    <xdr:cxnSp macro="">
      <xdr:nvCxnSpPr>
        <xdr:cNvPr id="17" name="直線接點 16"/>
        <xdr:cNvCxnSpPr/>
      </xdr:nvCxnSpPr>
      <xdr:spPr>
        <a:xfrm>
          <a:off x="17585" y="14032523"/>
          <a:ext cx="603250" cy="6037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251460</xdr:colOff>
      <xdr:row>0</xdr:row>
      <xdr:rowOff>50800</xdr:rowOff>
    </xdr:from>
    <xdr:to>
      <xdr:col>2</xdr:col>
      <xdr:colOff>349250</xdr:colOff>
      <xdr:row>0</xdr:row>
      <xdr:rowOff>293370</xdr:rowOff>
    </xdr:to>
    <xdr:pic>
      <xdr:nvPicPr>
        <xdr:cNvPr id="18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4710" y="50800"/>
          <a:ext cx="701040" cy="242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1</xdr:col>
      <xdr:colOff>7620</xdr:colOff>
      <xdr:row>18</xdr:row>
      <xdr:rowOff>7620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0" y="4886325"/>
          <a:ext cx="610870" cy="607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9525</xdr:rowOff>
    </xdr:from>
    <xdr:to>
      <xdr:col>1</xdr:col>
      <xdr:colOff>0</xdr:colOff>
      <xdr:row>84</xdr:row>
      <xdr:rowOff>19050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0" y="250031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91</xdr:row>
      <xdr:rowOff>9525</xdr:rowOff>
    </xdr:from>
    <xdr:to>
      <xdr:col>1</xdr:col>
      <xdr:colOff>0</xdr:colOff>
      <xdr:row>93</xdr:row>
      <xdr:rowOff>19050</xdr:rowOff>
    </xdr:to>
    <xdr:sp macro="" textlink="">
      <xdr:nvSpPr>
        <xdr:cNvPr id="21" name="Line 1"/>
        <xdr:cNvSpPr>
          <a:spLocks noChangeShapeType="1"/>
        </xdr:cNvSpPr>
      </xdr:nvSpPr>
      <xdr:spPr bwMode="auto">
        <a:xfrm>
          <a:off x="0" y="27746325"/>
          <a:ext cx="6032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321310</xdr:colOff>
      <xdr:row>0</xdr:row>
      <xdr:rowOff>68580</xdr:rowOff>
    </xdr:from>
    <xdr:to>
      <xdr:col>2</xdr:col>
      <xdr:colOff>222250</xdr:colOff>
      <xdr:row>0</xdr:row>
      <xdr:rowOff>222250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310" y="68580"/>
          <a:ext cx="548640" cy="153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19051</xdr:colOff>
      <xdr:row>11</xdr:row>
      <xdr:rowOff>0</xdr:rowOff>
    </xdr:from>
    <xdr:to>
      <xdr:col>8</xdr:col>
      <xdr:colOff>0</xdr:colOff>
      <xdr:row>15</xdr:row>
      <xdr:rowOff>276225</xdr:rowOff>
    </xdr:to>
    <xdr:cxnSp macro="">
      <xdr:nvCxnSpPr>
        <xdr:cNvPr id="11" name="直線接點 10"/>
        <xdr:cNvCxnSpPr/>
      </xdr:nvCxnSpPr>
      <xdr:spPr>
        <a:xfrm flipH="1">
          <a:off x="1898651" y="2990850"/>
          <a:ext cx="2330449" cy="1343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11</xdr:row>
      <xdr:rowOff>3</xdr:rowOff>
    </xdr:from>
    <xdr:to>
      <xdr:col>8</xdr:col>
      <xdr:colOff>9525</xdr:colOff>
      <xdr:row>16</xdr:row>
      <xdr:rowOff>0</xdr:rowOff>
    </xdr:to>
    <xdr:cxnSp macro="">
      <xdr:nvCxnSpPr>
        <xdr:cNvPr id="12" name="直線接點 11"/>
        <xdr:cNvCxnSpPr/>
      </xdr:nvCxnSpPr>
      <xdr:spPr>
        <a:xfrm>
          <a:off x="1889125" y="2990853"/>
          <a:ext cx="2349500" cy="1346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6</xdr:row>
      <xdr:rowOff>184150</xdr:rowOff>
    </xdr:from>
    <xdr:to>
      <xdr:col>5</xdr:col>
      <xdr:colOff>165100</xdr:colOff>
      <xdr:row>11</xdr:row>
      <xdr:rowOff>9525</xdr:rowOff>
    </xdr:to>
    <xdr:cxnSp macro="">
      <xdr:nvCxnSpPr>
        <xdr:cNvPr id="13" name="直線接點 12"/>
        <xdr:cNvCxnSpPr/>
      </xdr:nvCxnSpPr>
      <xdr:spPr>
        <a:xfrm flipH="1">
          <a:off x="657228" y="1454150"/>
          <a:ext cx="803272" cy="77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171450</xdr:colOff>
      <xdr:row>7</xdr:row>
      <xdr:rowOff>0</xdr:rowOff>
    </xdr:from>
    <xdr:to>
      <xdr:col>8</xdr:col>
      <xdr:colOff>9525</xdr:colOff>
      <xdr:row>11</xdr:row>
      <xdr:rowOff>28575</xdr:rowOff>
    </xdr:to>
    <xdr:cxnSp macro="">
      <xdr:nvCxnSpPr>
        <xdr:cNvPr id="14" name="直線接點 13"/>
        <xdr:cNvCxnSpPr/>
      </xdr:nvCxnSpPr>
      <xdr:spPr>
        <a:xfrm>
          <a:off x="1466850" y="1460500"/>
          <a:ext cx="809625" cy="79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9526</xdr:colOff>
      <xdr:row>6</xdr:row>
      <xdr:rowOff>184150</xdr:rowOff>
    </xdr:from>
    <xdr:to>
      <xdr:col>5</xdr:col>
      <xdr:colOff>177800</xdr:colOff>
      <xdr:row>16</xdr:row>
      <xdr:rowOff>0</xdr:rowOff>
    </xdr:to>
    <xdr:cxnSp macro="">
      <xdr:nvCxnSpPr>
        <xdr:cNvPr id="15" name="直線接點 14"/>
        <xdr:cNvCxnSpPr/>
      </xdr:nvCxnSpPr>
      <xdr:spPr>
        <a:xfrm flipH="1">
          <a:off x="981076" y="1555750"/>
          <a:ext cx="815974" cy="2101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7</xdr:row>
      <xdr:rowOff>12700</xdr:rowOff>
    </xdr:from>
    <xdr:to>
      <xdr:col>8</xdr:col>
      <xdr:colOff>12700</xdr:colOff>
      <xdr:row>16</xdr:row>
      <xdr:rowOff>12700</xdr:rowOff>
    </xdr:to>
    <xdr:cxnSp macro="">
      <xdr:nvCxnSpPr>
        <xdr:cNvPr id="16" name="直線接點 15"/>
        <xdr:cNvCxnSpPr/>
      </xdr:nvCxnSpPr>
      <xdr:spPr>
        <a:xfrm>
          <a:off x="1784350" y="1612900"/>
          <a:ext cx="819150" cy="2057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19051</xdr:colOff>
      <xdr:row>11</xdr:row>
      <xdr:rowOff>0</xdr:rowOff>
    </xdr:from>
    <xdr:to>
      <xdr:col>18</xdr:col>
      <xdr:colOff>0</xdr:colOff>
      <xdr:row>15</xdr:row>
      <xdr:rowOff>276225</xdr:rowOff>
    </xdr:to>
    <xdr:cxnSp macro="">
      <xdr:nvCxnSpPr>
        <xdr:cNvPr id="17" name="直線接點 16"/>
        <xdr:cNvCxnSpPr/>
      </xdr:nvCxnSpPr>
      <xdr:spPr>
        <a:xfrm flipH="1">
          <a:off x="1898651" y="2990850"/>
          <a:ext cx="2330449" cy="1343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11</xdr:row>
      <xdr:rowOff>3</xdr:rowOff>
    </xdr:from>
    <xdr:to>
      <xdr:col>18</xdr:col>
      <xdr:colOff>9525</xdr:colOff>
      <xdr:row>16</xdr:row>
      <xdr:rowOff>0</xdr:rowOff>
    </xdr:to>
    <xdr:cxnSp macro="">
      <xdr:nvCxnSpPr>
        <xdr:cNvPr id="18" name="直線接點 17"/>
        <xdr:cNvCxnSpPr/>
      </xdr:nvCxnSpPr>
      <xdr:spPr>
        <a:xfrm>
          <a:off x="1889125" y="2990853"/>
          <a:ext cx="2349500" cy="134619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9528</xdr:colOff>
      <xdr:row>7</xdr:row>
      <xdr:rowOff>25400</xdr:rowOff>
    </xdr:from>
    <xdr:to>
      <xdr:col>15</xdr:col>
      <xdr:colOff>133350</xdr:colOff>
      <xdr:row>11</xdr:row>
      <xdr:rowOff>9525</xdr:rowOff>
    </xdr:to>
    <xdr:cxnSp macro="">
      <xdr:nvCxnSpPr>
        <xdr:cNvPr id="19" name="直線接點 18"/>
        <xdr:cNvCxnSpPr/>
      </xdr:nvCxnSpPr>
      <xdr:spPr>
        <a:xfrm flipH="1">
          <a:off x="3895728" y="1485900"/>
          <a:ext cx="771522" cy="746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139700</xdr:colOff>
      <xdr:row>7</xdr:row>
      <xdr:rowOff>0</xdr:rowOff>
    </xdr:from>
    <xdr:to>
      <xdr:col>18</xdr:col>
      <xdr:colOff>9525</xdr:colOff>
      <xdr:row>11</xdr:row>
      <xdr:rowOff>28575</xdr:rowOff>
    </xdr:to>
    <xdr:cxnSp macro="">
      <xdr:nvCxnSpPr>
        <xdr:cNvPr id="20" name="直線接點 19"/>
        <xdr:cNvCxnSpPr/>
      </xdr:nvCxnSpPr>
      <xdr:spPr>
        <a:xfrm>
          <a:off x="4673600" y="1460500"/>
          <a:ext cx="841375" cy="79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9526</xdr:colOff>
      <xdr:row>7</xdr:row>
      <xdr:rowOff>25400</xdr:rowOff>
    </xdr:from>
    <xdr:to>
      <xdr:col>15</xdr:col>
      <xdr:colOff>152400</xdr:colOff>
      <xdr:row>16</xdr:row>
      <xdr:rowOff>0</xdr:rowOff>
    </xdr:to>
    <xdr:cxnSp macro="">
      <xdr:nvCxnSpPr>
        <xdr:cNvPr id="21" name="直線接點 20"/>
        <xdr:cNvCxnSpPr/>
      </xdr:nvCxnSpPr>
      <xdr:spPr>
        <a:xfrm flipH="1">
          <a:off x="3895726" y="1485900"/>
          <a:ext cx="790574" cy="1689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127000</xdr:colOff>
      <xdr:row>7</xdr:row>
      <xdr:rowOff>25400</xdr:rowOff>
    </xdr:from>
    <xdr:to>
      <xdr:col>17</xdr:col>
      <xdr:colOff>304800</xdr:colOff>
      <xdr:row>16</xdr:row>
      <xdr:rowOff>12700</xdr:rowOff>
    </xdr:to>
    <xdr:cxnSp macro="">
      <xdr:nvCxnSpPr>
        <xdr:cNvPr id="22" name="直線接點 21"/>
        <xdr:cNvCxnSpPr/>
      </xdr:nvCxnSpPr>
      <xdr:spPr>
        <a:xfrm>
          <a:off x="4984750" y="1625600"/>
          <a:ext cx="825500" cy="204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251279</xdr:colOff>
      <xdr:row>0</xdr:row>
      <xdr:rowOff>60961</xdr:rowOff>
    </xdr:from>
    <xdr:to>
      <xdr:col>3</xdr:col>
      <xdr:colOff>110527</xdr:colOff>
      <xdr:row>1</xdr:row>
      <xdr:rowOff>54429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3922" y="60961"/>
          <a:ext cx="784534" cy="2202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8</xdr:row>
      <xdr:rowOff>12700</xdr:rowOff>
    </xdr:from>
    <xdr:to>
      <xdr:col>5</xdr:col>
      <xdr:colOff>457200</xdr:colOff>
      <xdr:row>13</xdr:row>
      <xdr:rowOff>222250</xdr:rowOff>
    </xdr:to>
    <xdr:cxnSp macro="">
      <xdr:nvCxnSpPr>
        <xdr:cNvPr id="3" name="直線接點 2"/>
        <xdr:cNvCxnSpPr/>
      </xdr:nvCxnSpPr>
      <xdr:spPr>
        <a:xfrm>
          <a:off x="927100" y="18415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460376</xdr:colOff>
      <xdr:row>8</xdr:row>
      <xdr:rowOff>12700</xdr:rowOff>
    </xdr:from>
    <xdr:to>
      <xdr:col>5</xdr:col>
      <xdr:colOff>450850</xdr:colOff>
      <xdr:row>14</xdr:row>
      <xdr:rowOff>3175</xdr:rowOff>
    </xdr:to>
    <xdr:cxnSp macro="">
      <xdr:nvCxnSpPr>
        <xdr:cNvPr id="4" name="直線接點 3"/>
        <xdr:cNvCxnSpPr/>
      </xdr:nvCxnSpPr>
      <xdr:spPr>
        <a:xfrm flipH="1">
          <a:off x="923926" y="1689100"/>
          <a:ext cx="1381124" cy="1133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</xdr:colOff>
      <xdr:row>7</xdr:row>
      <xdr:rowOff>222250</xdr:rowOff>
    </xdr:from>
    <xdr:to>
      <xdr:col>13</xdr:col>
      <xdr:colOff>9525</xdr:colOff>
      <xdr:row>13</xdr:row>
      <xdr:rowOff>171450</xdr:rowOff>
    </xdr:to>
    <xdr:cxnSp macro="">
      <xdr:nvCxnSpPr>
        <xdr:cNvPr id="7" name="直線接點 6"/>
        <xdr:cNvCxnSpPr/>
      </xdr:nvCxnSpPr>
      <xdr:spPr>
        <a:xfrm>
          <a:off x="4064000" y="1822450"/>
          <a:ext cx="1393825" cy="132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457200</xdr:colOff>
      <xdr:row>8</xdr:row>
      <xdr:rowOff>0</xdr:rowOff>
    </xdr:from>
    <xdr:to>
      <xdr:col>13</xdr:col>
      <xdr:colOff>6350</xdr:colOff>
      <xdr:row>13</xdr:row>
      <xdr:rowOff>209550</xdr:rowOff>
    </xdr:to>
    <xdr:cxnSp macro="">
      <xdr:nvCxnSpPr>
        <xdr:cNvPr id="8" name="直線接點 7"/>
        <xdr:cNvCxnSpPr/>
      </xdr:nvCxnSpPr>
      <xdr:spPr>
        <a:xfrm flipH="1">
          <a:off x="4051300" y="1828800"/>
          <a:ext cx="140335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7</xdr:row>
      <xdr:rowOff>214406</xdr:rowOff>
    </xdr:from>
    <xdr:to>
      <xdr:col>4</xdr:col>
      <xdr:colOff>455706</xdr:colOff>
      <xdr:row>14</xdr:row>
      <xdr:rowOff>0</xdr:rowOff>
    </xdr:to>
    <xdr:cxnSp macro="">
      <xdr:nvCxnSpPr>
        <xdr:cNvPr id="3" name="直線接點 2"/>
        <xdr:cNvCxnSpPr/>
      </xdr:nvCxnSpPr>
      <xdr:spPr>
        <a:xfrm>
          <a:off x="1604308" y="1835524"/>
          <a:ext cx="704104" cy="14067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13447</xdr:rowOff>
    </xdr:from>
    <xdr:to>
      <xdr:col>3</xdr:col>
      <xdr:colOff>215900</xdr:colOff>
      <xdr:row>14</xdr:row>
      <xdr:rowOff>16622</xdr:rowOff>
    </xdr:to>
    <xdr:cxnSp macro="">
      <xdr:nvCxnSpPr>
        <xdr:cNvPr id="4" name="直線接點 3"/>
        <xdr:cNvCxnSpPr/>
      </xdr:nvCxnSpPr>
      <xdr:spPr>
        <a:xfrm flipH="1">
          <a:off x="935879" y="1866153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213179</xdr:colOff>
      <xdr:row>8</xdr:row>
      <xdr:rowOff>12700</xdr:rowOff>
    </xdr:from>
    <xdr:to>
      <xdr:col>12</xdr:col>
      <xdr:colOff>20811</xdr:colOff>
      <xdr:row>14</xdr:row>
      <xdr:rowOff>7471</xdr:rowOff>
    </xdr:to>
    <xdr:cxnSp macro="">
      <xdr:nvCxnSpPr>
        <xdr:cNvPr id="5" name="直線接點 4"/>
        <xdr:cNvCxnSpPr/>
      </xdr:nvCxnSpPr>
      <xdr:spPr>
        <a:xfrm>
          <a:off x="4839608" y="1826986"/>
          <a:ext cx="732917" cy="13554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215153</xdr:rowOff>
    </xdr:from>
    <xdr:to>
      <xdr:col>10</xdr:col>
      <xdr:colOff>215900</xdr:colOff>
      <xdr:row>13</xdr:row>
      <xdr:rowOff>218328</xdr:rowOff>
    </xdr:to>
    <xdr:cxnSp macro="">
      <xdr:nvCxnSpPr>
        <xdr:cNvPr id="6" name="直線接點 5"/>
        <xdr:cNvCxnSpPr/>
      </xdr:nvCxnSpPr>
      <xdr:spPr>
        <a:xfrm flipH="1">
          <a:off x="4178114" y="1836271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1779" y="4412876"/>
          <a:ext cx="719045" cy="13693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0820" y="4383741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28</xdr:row>
      <xdr:rowOff>12700</xdr:rowOff>
    </xdr:from>
    <xdr:to>
      <xdr:col>11</xdr:col>
      <xdr:colOff>455706</xdr:colOff>
      <xdr:row>33</xdr:row>
      <xdr:rowOff>216647</xdr:rowOff>
    </xdr:to>
    <xdr:cxnSp macro="">
      <xdr:nvCxnSpPr>
        <xdr:cNvPr id="35" name="直線接點 34"/>
        <xdr:cNvCxnSpPr/>
      </xdr:nvCxnSpPr>
      <xdr:spPr>
        <a:xfrm>
          <a:off x="4854015" y="4412876"/>
          <a:ext cx="696632" cy="13618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27</xdr:row>
      <xdr:rowOff>207683</xdr:rowOff>
    </xdr:from>
    <xdr:to>
      <xdr:col>10</xdr:col>
      <xdr:colOff>230841</xdr:colOff>
      <xdr:row>33</xdr:row>
      <xdr:rowOff>210858</xdr:rowOff>
    </xdr:to>
    <xdr:cxnSp macro="">
      <xdr:nvCxnSpPr>
        <xdr:cNvPr id="36" name="直線接點 35"/>
        <xdr:cNvCxnSpPr/>
      </xdr:nvCxnSpPr>
      <xdr:spPr>
        <a:xfrm flipH="1">
          <a:off x="4193055" y="4376271"/>
          <a:ext cx="669551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38</xdr:row>
      <xdr:rowOff>12700</xdr:rowOff>
    </xdr:from>
    <xdr:to>
      <xdr:col>4</xdr:col>
      <xdr:colOff>455706</xdr:colOff>
      <xdr:row>43</xdr:row>
      <xdr:rowOff>216647</xdr:rowOff>
    </xdr:to>
    <xdr:cxnSp macro="">
      <xdr:nvCxnSpPr>
        <xdr:cNvPr id="39" name="直線接點 38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37</xdr:row>
      <xdr:rowOff>207683</xdr:rowOff>
    </xdr:from>
    <xdr:to>
      <xdr:col>3</xdr:col>
      <xdr:colOff>230841</xdr:colOff>
      <xdr:row>43</xdr:row>
      <xdr:rowOff>210858</xdr:rowOff>
    </xdr:to>
    <xdr:cxnSp macro="">
      <xdr:nvCxnSpPr>
        <xdr:cNvPr id="40" name="直線接點 39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28</xdr:row>
      <xdr:rowOff>12700</xdr:rowOff>
    </xdr:from>
    <xdr:to>
      <xdr:col>4</xdr:col>
      <xdr:colOff>455706</xdr:colOff>
      <xdr:row>33</xdr:row>
      <xdr:rowOff>216647</xdr:rowOff>
    </xdr:to>
    <xdr:cxnSp macro="">
      <xdr:nvCxnSpPr>
        <xdr:cNvPr id="27" name="直線接點 26"/>
        <xdr:cNvCxnSpPr/>
      </xdr:nvCxnSpPr>
      <xdr:spPr>
        <a:xfrm>
          <a:off x="4854015" y="6960347"/>
          <a:ext cx="696632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27</xdr:row>
      <xdr:rowOff>207683</xdr:rowOff>
    </xdr:from>
    <xdr:to>
      <xdr:col>3</xdr:col>
      <xdr:colOff>230841</xdr:colOff>
      <xdr:row>33</xdr:row>
      <xdr:rowOff>210858</xdr:rowOff>
    </xdr:to>
    <xdr:cxnSp macro="">
      <xdr:nvCxnSpPr>
        <xdr:cNvPr id="28" name="直線接點 27"/>
        <xdr:cNvCxnSpPr/>
      </xdr:nvCxnSpPr>
      <xdr:spPr>
        <a:xfrm flipH="1">
          <a:off x="4193055" y="6923742"/>
          <a:ext cx="669551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38</xdr:row>
      <xdr:rowOff>12700</xdr:rowOff>
    </xdr:from>
    <xdr:to>
      <xdr:col>11</xdr:col>
      <xdr:colOff>455706</xdr:colOff>
      <xdr:row>43</xdr:row>
      <xdr:rowOff>216647</xdr:rowOff>
    </xdr:to>
    <xdr:cxnSp macro="">
      <xdr:nvCxnSpPr>
        <xdr:cNvPr id="29" name="直線接點 28"/>
        <xdr:cNvCxnSpPr/>
      </xdr:nvCxnSpPr>
      <xdr:spPr>
        <a:xfrm>
          <a:off x="1611779" y="10665759"/>
          <a:ext cx="696633" cy="13618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37</xdr:row>
      <xdr:rowOff>207683</xdr:rowOff>
    </xdr:from>
    <xdr:to>
      <xdr:col>10</xdr:col>
      <xdr:colOff>230841</xdr:colOff>
      <xdr:row>43</xdr:row>
      <xdr:rowOff>210858</xdr:rowOff>
    </xdr:to>
    <xdr:cxnSp macro="">
      <xdr:nvCxnSpPr>
        <xdr:cNvPr id="30" name="直線接點 29"/>
        <xdr:cNvCxnSpPr/>
      </xdr:nvCxnSpPr>
      <xdr:spPr>
        <a:xfrm flipH="1">
          <a:off x="950820" y="10629154"/>
          <a:ext cx="669550" cy="139270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9</xdr:row>
      <xdr:rowOff>12700</xdr:rowOff>
    </xdr:from>
    <xdr:to>
      <xdr:col>4</xdr:col>
      <xdr:colOff>457200</xdr:colOff>
      <xdr:row>14</xdr:row>
      <xdr:rowOff>222250</xdr:rowOff>
    </xdr:to>
    <xdr:cxnSp macro="">
      <xdr:nvCxnSpPr>
        <xdr:cNvPr id="17" name="直線接點 16"/>
        <xdr:cNvCxnSpPr/>
      </xdr:nvCxnSpPr>
      <xdr:spPr>
        <a:xfrm>
          <a:off x="927100" y="1993900"/>
          <a:ext cx="138430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460376</xdr:colOff>
      <xdr:row>9</xdr:row>
      <xdr:rowOff>12700</xdr:rowOff>
    </xdr:from>
    <xdr:to>
      <xdr:col>4</xdr:col>
      <xdr:colOff>450850</xdr:colOff>
      <xdr:row>15</xdr:row>
      <xdr:rowOff>3175</xdr:rowOff>
    </xdr:to>
    <xdr:cxnSp macro="">
      <xdr:nvCxnSpPr>
        <xdr:cNvPr id="18" name="直線接點 17"/>
        <xdr:cNvCxnSpPr/>
      </xdr:nvCxnSpPr>
      <xdr:spPr>
        <a:xfrm flipH="1">
          <a:off x="923926" y="1841500"/>
          <a:ext cx="1381124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8</xdr:row>
      <xdr:rowOff>222250</xdr:rowOff>
    </xdr:from>
    <xdr:to>
      <xdr:col>12</xdr:col>
      <xdr:colOff>9525</xdr:colOff>
      <xdr:row>14</xdr:row>
      <xdr:rowOff>171450</xdr:rowOff>
    </xdr:to>
    <xdr:cxnSp macro="">
      <xdr:nvCxnSpPr>
        <xdr:cNvPr id="19" name="直線接點 18"/>
        <xdr:cNvCxnSpPr/>
      </xdr:nvCxnSpPr>
      <xdr:spPr>
        <a:xfrm>
          <a:off x="4064000" y="1822450"/>
          <a:ext cx="1393825" cy="132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0</xdr:rowOff>
    </xdr:from>
    <xdr:to>
      <xdr:col>12</xdr:col>
      <xdr:colOff>6350</xdr:colOff>
      <xdr:row>14</xdr:row>
      <xdr:rowOff>209550</xdr:rowOff>
    </xdr:to>
    <xdr:cxnSp macro="">
      <xdr:nvCxnSpPr>
        <xdr:cNvPr id="20" name="直線接點 19"/>
        <xdr:cNvCxnSpPr/>
      </xdr:nvCxnSpPr>
      <xdr:spPr>
        <a:xfrm flipH="1">
          <a:off x="4051300" y="1828800"/>
          <a:ext cx="1403350" cy="1352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38101</xdr:rowOff>
    </xdr:from>
    <xdr:to>
      <xdr:col>2</xdr:col>
      <xdr:colOff>82550</xdr:colOff>
      <xdr:row>1</xdr:row>
      <xdr:rowOff>1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1"/>
          <a:ext cx="729503" cy="1934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214779</xdr:colOff>
      <xdr:row>6</xdr:row>
      <xdr:rowOff>214406</xdr:rowOff>
    </xdr:from>
    <xdr:to>
      <xdr:col>4</xdr:col>
      <xdr:colOff>455706</xdr:colOff>
      <xdr:row>13</xdr:row>
      <xdr:rowOff>0</xdr:rowOff>
    </xdr:to>
    <xdr:cxnSp macro="">
      <xdr:nvCxnSpPr>
        <xdr:cNvPr id="3" name="直線接點 2"/>
        <xdr:cNvCxnSpPr/>
      </xdr:nvCxnSpPr>
      <xdr:spPr>
        <a:xfrm>
          <a:off x="1605429" y="1814606"/>
          <a:ext cx="704477" cy="138579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</xdr:row>
      <xdr:rowOff>13447</xdr:rowOff>
    </xdr:from>
    <xdr:to>
      <xdr:col>3</xdr:col>
      <xdr:colOff>215900</xdr:colOff>
      <xdr:row>13</xdr:row>
      <xdr:rowOff>16622</xdr:rowOff>
    </xdr:to>
    <xdr:cxnSp macro="">
      <xdr:nvCxnSpPr>
        <xdr:cNvPr id="4" name="直線接點 3"/>
        <xdr:cNvCxnSpPr/>
      </xdr:nvCxnSpPr>
      <xdr:spPr>
        <a:xfrm flipH="1">
          <a:off x="936626" y="1842247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29882</xdr:colOff>
      <xdr:row>13</xdr:row>
      <xdr:rowOff>7471</xdr:rowOff>
    </xdr:to>
    <xdr:cxnSp macro="">
      <xdr:nvCxnSpPr>
        <xdr:cNvPr id="5" name="直線接點 4"/>
        <xdr:cNvCxnSpPr/>
      </xdr:nvCxnSpPr>
      <xdr:spPr>
        <a:xfrm>
          <a:off x="4857750" y="1841500"/>
          <a:ext cx="734732" cy="13663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215153</xdr:rowOff>
    </xdr:from>
    <xdr:to>
      <xdr:col>10</xdr:col>
      <xdr:colOff>215900</xdr:colOff>
      <xdr:row>12</xdr:row>
      <xdr:rowOff>218328</xdr:rowOff>
    </xdr:to>
    <xdr:cxnSp macro="">
      <xdr:nvCxnSpPr>
        <xdr:cNvPr id="6" name="直線接點 5"/>
        <xdr:cNvCxnSpPr/>
      </xdr:nvCxnSpPr>
      <xdr:spPr>
        <a:xfrm flipH="1">
          <a:off x="4181476" y="18153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18</xdr:row>
      <xdr:rowOff>12700</xdr:rowOff>
    </xdr:from>
    <xdr:to>
      <xdr:col>5</xdr:col>
      <xdr:colOff>14942</xdr:colOff>
      <xdr:row>23</xdr:row>
      <xdr:rowOff>224117</xdr:rowOff>
    </xdr:to>
    <xdr:cxnSp macro="">
      <xdr:nvCxnSpPr>
        <xdr:cNvPr id="7" name="直線接點 6"/>
        <xdr:cNvCxnSpPr/>
      </xdr:nvCxnSpPr>
      <xdr:spPr>
        <a:xfrm>
          <a:off x="1612900" y="4356100"/>
          <a:ext cx="719792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24467</xdr:colOff>
      <xdr:row>17</xdr:row>
      <xdr:rowOff>215153</xdr:rowOff>
    </xdr:from>
    <xdr:to>
      <xdr:col>3</xdr:col>
      <xdr:colOff>230841</xdr:colOff>
      <xdr:row>23</xdr:row>
      <xdr:rowOff>218328</xdr:rowOff>
    </xdr:to>
    <xdr:cxnSp macro="">
      <xdr:nvCxnSpPr>
        <xdr:cNvPr id="8" name="直線接點 7"/>
        <xdr:cNvCxnSpPr/>
      </xdr:nvCxnSpPr>
      <xdr:spPr>
        <a:xfrm flipH="1">
          <a:off x="951567" y="432995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18</xdr:row>
      <xdr:rowOff>12700</xdr:rowOff>
    </xdr:from>
    <xdr:to>
      <xdr:col>11</xdr:col>
      <xdr:colOff>455706</xdr:colOff>
      <xdr:row>23</xdr:row>
      <xdr:rowOff>216647</xdr:rowOff>
    </xdr:to>
    <xdr:cxnSp macro="">
      <xdr:nvCxnSpPr>
        <xdr:cNvPr id="9" name="直線接點 8"/>
        <xdr:cNvCxnSpPr/>
      </xdr:nvCxnSpPr>
      <xdr:spPr>
        <a:xfrm>
          <a:off x="4857750" y="4356100"/>
          <a:ext cx="697006" cy="13469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24467</xdr:colOff>
      <xdr:row>17</xdr:row>
      <xdr:rowOff>207683</xdr:rowOff>
    </xdr:from>
    <xdr:to>
      <xdr:col>10</xdr:col>
      <xdr:colOff>230841</xdr:colOff>
      <xdr:row>23</xdr:row>
      <xdr:rowOff>210858</xdr:rowOff>
    </xdr:to>
    <xdr:cxnSp macro="">
      <xdr:nvCxnSpPr>
        <xdr:cNvPr id="10" name="直線接點 9"/>
        <xdr:cNvCxnSpPr/>
      </xdr:nvCxnSpPr>
      <xdr:spPr>
        <a:xfrm flipH="1">
          <a:off x="4196417" y="432248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29</xdr:row>
      <xdr:rowOff>12700</xdr:rowOff>
    </xdr:from>
    <xdr:to>
      <xdr:col>12</xdr:col>
      <xdr:colOff>14941</xdr:colOff>
      <xdr:row>34</xdr:row>
      <xdr:rowOff>224118</xdr:rowOff>
    </xdr:to>
    <xdr:cxnSp macro="">
      <xdr:nvCxnSpPr>
        <xdr:cNvPr id="13" name="直線接點 12"/>
        <xdr:cNvCxnSpPr/>
      </xdr:nvCxnSpPr>
      <xdr:spPr>
        <a:xfrm>
          <a:off x="4857750" y="68707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28</xdr:row>
      <xdr:rowOff>222624</xdr:rowOff>
    </xdr:from>
    <xdr:to>
      <xdr:col>10</xdr:col>
      <xdr:colOff>208430</xdr:colOff>
      <xdr:row>34</xdr:row>
      <xdr:rowOff>225799</xdr:rowOff>
    </xdr:to>
    <xdr:cxnSp macro="">
      <xdr:nvCxnSpPr>
        <xdr:cNvPr id="14" name="直線接點 13"/>
        <xdr:cNvCxnSpPr/>
      </xdr:nvCxnSpPr>
      <xdr:spPr>
        <a:xfrm flipH="1">
          <a:off x="4174006" y="68520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57</xdr:row>
      <xdr:rowOff>12700</xdr:rowOff>
    </xdr:from>
    <xdr:to>
      <xdr:col>5</xdr:col>
      <xdr:colOff>0</xdr:colOff>
      <xdr:row>62</xdr:row>
      <xdr:rowOff>224117</xdr:rowOff>
    </xdr:to>
    <xdr:cxnSp macro="">
      <xdr:nvCxnSpPr>
        <xdr:cNvPr id="17" name="直線接點 16"/>
        <xdr:cNvCxnSpPr/>
      </xdr:nvCxnSpPr>
      <xdr:spPr>
        <a:xfrm>
          <a:off x="1612900" y="13271500"/>
          <a:ext cx="704850" cy="135441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56</xdr:row>
      <xdr:rowOff>222623</xdr:rowOff>
    </xdr:from>
    <xdr:to>
      <xdr:col>3</xdr:col>
      <xdr:colOff>223370</xdr:colOff>
      <xdr:row>62</xdr:row>
      <xdr:rowOff>225798</xdr:rowOff>
    </xdr:to>
    <xdr:cxnSp macro="">
      <xdr:nvCxnSpPr>
        <xdr:cNvPr id="18" name="直線接點 17"/>
        <xdr:cNvCxnSpPr/>
      </xdr:nvCxnSpPr>
      <xdr:spPr>
        <a:xfrm flipH="1">
          <a:off x="944096" y="13252823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57</xdr:row>
      <xdr:rowOff>12700</xdr:rowOff>
    </xdr:from>
    <xdr:to>
      <xdr:col>11</xdr:col>
      <xdr:colOff>455706</xdr:colOff>
      <xdr:row>62</xdr:row>
      <xdr:rowOff>209176</xdr:rowOff>
    </xdr:to>
    <xdr:cxnSp macro="">
      <xdr:nvCxnSpPr>
        <xdr:cNvPr id="19" name="直線接點 18"/>
        <xdr:cNvCxnSpPr/>
      </xdr:nvCxnSpPr>
      <xdr:spPr>
        <a:xfrm>
          <a:off x="4857750" y="13271500"/>
          <a:ext cx="697006" cy="1339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56</xdr:row>
      <xdr:rowOff>222624</xdr:rowOff>
    </xdr:from>
    <xdr:to>
      <xdr:col>10</xdr:col>
      <xdr:colOff>215900</xdr:colOff>
      <xdr:row>62</xdr:row>
      <xdr:rowOff>225799</xdr:rowOff>
    </xdr:to>
    <xdr:cxnSp macro="">
      <xdr:nvCxnSpPr>
        <xdr:cNvPr id="20" name="直線接點 19"/>
        <xdr:cNvCxnSpPr/>
      </xdr:nvCxnSpPr>
      <xdr:spPr>
        <a:xfrm flipH="1">
          <a:off x="4181476" y="132528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68</xdr:row>
      <xdr:rowOff>12700</xdr:rowOff>
    </xdr:from>
    <xdr:to>
      <xdr:col>5</xdr:col>
      <xdr:colOff>7471</xdr:colOff>
      <xdr:row>74</xdr:row>
      <xdr:rowOff>0</xdr:rowOff>
    </xdr:to>
    <xdr:cxnSp macro="">
      <xdr:nvCxnSpPr>
        <xdr:cNvPr id="21" name="直線接點 20"/>
        <xdr:cNvCxnSpPr/>
      </xdr:nvCxnSpPr>
      <xdr:spPr>
        <a:xfrm>
          <a:off x="1612900" y="15786100"/>
          <a:ext cx="712321" cy="1358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68</xdr:row>
      <xdr:rowOff>5976</xdr:rowOff>
    </xdr:from>
    <xdr:to>
      <xdr:col>3</xdr:col>
      <xdr:colOff>215900</xdr:colOff>
      <xdr:row>74</xdr:row>
      <xdr:rowOff>9150</xdr:rowOff>
    </xdr:to>
    <xdr:cxnSp macro="">
      <xdr:nvCxnSpPr>
        <xdr:cNvPr id="22" name="直線接點 21"/>
        <xdr:cNvCxnSpPr/>
      </xdr:nvCxnSpPr>
      <xdr:spPr>
        <a:xfrm flipH="1">
          <a:off x="936626" y="15779376"/>
          <a:ext cx="669924" cy="13747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68</xdr:row>
      <xdr:rowOff>12700</xdr:rowOff>
    </xdr:from>
    <xdr:to>
      <xdr:col>11</xdr:col>
      <xdr:colOff>455706</xdr:colOff>
      <xdr:row>73</xdr:row>
      <xdr:rowOff>209177</xdr:rowOff>
    </xdr:to>
    <xdr:cxnSp macro="">
      <xdr:nvCxnSpPr>
        <xdr:cNvPr id="23" name="直線接點 22"/>
        <xdr:cNvCxnSpPr/>
      </xdr:nvCxnSpPr>
      <xdr:spPr>
        <a:xfrm>
          <a:off x="4857750" y="15786100"/>
          <a:ext cx="697006" cy="13394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16996</xdr:colOff>
      <xdr:row>67</xdr:row>
      <xdr:rowOff>230094</xdr:rowOff>
    </xdr:from>
    <xdr:to>
      <xdr:col>10</xdr:col>
      <xdr:colOff>223370</xdr:colOff>
      <xdr:row>74</xdr:row>
      <xdr:rowOff>1680</xdr:rowOff>
    </xdr:to>
    <xdr:cxnSp macro="">
      <xdr:nvCxnSpPr>
        <xdr:cNvPr id="24" name="直線接點 23"/>
        <xdr:cNvCxnSpPr/>
      </xdr:nvCxnSpPr>
      <xdr:spPr>
        <a:xfrm flipH="1">
          <a:off x="4188946" y="15774894"/>
          <a:ext cx="669924" cy="137178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45</xdr:row>
      <xdr:rowOff>12700</xdr:rowOff>
    </xdr:from>
    <xdr:to>
      <xdr:col>5</xdr:col>
      <xdr:colOff>0</xdr:colOff>
      <xdr:row>50</xdr:row>
      <xdr:rowOff>224117</xdr:rowOff>
    </xdr:to>
    <xdr:cxnSp macro="">
      <xdr:nvCxnSpPr>
        <xdr:cNvPr id="33" name="直線接點 32"/>
        <xdr:cNvCxnSpPr/>
      </xdr:nvCxnSpPr>
      <xdr:spPr>
        <a:xfrm>
          <a:off x="1611779" y="13444818"/>
          <a:ext cx="704103" cy="13693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16996</xdr:colOff>
      <xdr:row>44</xdr:row>
      <xdr:rowOff>222623</xdr:rowOff>
    </xdr:from>
    <xdr:to>
      <xdr:col>3</xdr:col>
      <xdr:colOff>223370</xdr:colOff>
      <xdr:row>50</xdr:row>
      <xdr:rowOff>225798</xdr:rowOff>
    </xdr:to>
    <xdr:cxnSp macro="">
      <xdr:nvCxnSpPr>
        <xdr:cNvPr id="34" name="直線接點 33"/>
        <xdr:cNvCxnSpPr/>
      </xdr:nvCxnSpPr>
      <xdr:spPr>
        <a:xfrm flipH="1">
          <a:off x="943349" y="13423152"/>
          <a:ext cx="669550" cy="13927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29</xdr:row>
      <xdr:rowOff>12700</xdr:rowOff>
    </xdr:from>
    <xdr:to>
      <xdr:col>5</xdr:col>
      <xdr:colOff>14941</xdr:colOff>
      <xdr:row>34</xdr:row>
      <xdr:rowOff>224118</xdr:rowOff>
    </xdr:to>
    <xdr:cxnSp macro="">
      <xdr:nvCxnSpPr>
        <xdr:cNvPr id="27" name="直線接點 26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2056</xdr:colOff>
      <xdr:row>28</xdr:row>
      <xdr:rowOff>222624</xdr:rowOff>
    </xdr:from>
    <xdr:to>
      <xdr:col>3</xdr:col>
      <xdr:colOff>208430</xdr:colOff>
      <xdr:row>34</xdr:row>
      <xdr:rowOff>225799</xdr:rowOff>
    </xdr:to>
    <xdr:cxnSp macro="">
      <xdr:nvCxnSpPr>
        <xdr:cNvPr id="28" name="直線接點 27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45</xdr:row>
      <xdr:rowOff>12700</xdr:rowOff>
    </xdr:from>
    <xdr:to>
      <xdr:col>12</xdr:col>
      <xdr:colOff>14941</xdr:colOff>
      <xdr:row>50</xdr:row>
      <xdr:rowOff>224118</xdr:rowOff>
    </xdr:to>
    <xdr:cxnSp macro="">
      <xdr:nvCxnSpPr>
        <xdr:cNvPr id="35" name="直線接點 34"/>
        <xdr:cNvCxnSpPr/>
      </xdr:nvCxnSpPr>
      <xdr:spPr>
        <a:xfrm>
          <a:off x="4857750" y="6642100"/>
          <a:ext cx="719791" cy="13544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2056</xdr:colOff>
      <xdr:row>44</xdr:row>
      <xdr:rowOff>222624</xdr:rowOff>
    </xdr:from>
    <xdr:to>
      <xdr:col>10</xdr:col>
      <xdr:colOff>208430</xdr:colOff>
      <xdr:row>50</xdr:row>
      <xdr:rowOff>225799</xdr:rowOff>
    </xdr:to>
    <xdr:cxnSp macro="">
      <xdr:nvCxnSpPr>
        <xdr:cNvPr id="36" name="直線接點 35"/>
        <xdr:cNvCxnSpPr/>
      </xdr:nvCxnSpPr>
      <xdr:spPr>
        <a:xfrm flipH="1">
          <a:off x="4174006" y="6623424"/>
          <a:ext cx="669924" cy="1374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41"/>
  <sheetViews>
    <sheetView showGridLines="0" view="pageBreakPreview" topLeftCell="B19" zoomScaleNormal="100" zoomScaleSheetLayoutView="100" workbookViewId="0">
      <selection activeCell="O25" sqref="O25:P25"/>
    </sheetView>
  </sheetViews>
  <sheetFormatPr defaultColWidth="3.81640625" defaultRowHeight="23" customHeight="1"/>
  <cols>
    <col min="1" max="10" width="3.81640625" style="181"/>
    <col min="11" max="11" width="4.26953125" style="181" bestFit="1" customWidth="1"/>
    <col min="12" max="16384" width="3.81640625" style="181"/>
  </cols>
  <sheetData>
    <row r="1" spans="1:21" ht="23" customHeight="1">
      <c r="A1" s="485" t="s">
        <v>1165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</row>
    <row r="2" spans="1:21" ht="23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21" ht="23" customHeight="1">
      <c r="A3" s="487" t="s">
        <v>1152</v>
      </c>
      <c r="B3" s="487"/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</row>
    <row r="4" spans="1:21" ht="23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194"/>
      <c r="M4" s="194"/>
      <c r="N4" s="194"/>
      <c r="O4" s="194"/>
    </row>
    <row r="5" spans="1:21" s="1" customFormat="1" ht="23" customHeight="1">
      <c r="B5" s="193" t="s">
        <v>858</v>
      </c>
      <c r="C5" s="193"/>
      <c r="D5" s="193"/>
      <c r="E5" s="193"/>
      <c r="F5" s="193"/>
      <c r="G5" s="193"/>
      <c r="H5" s="192"/>
      <c r="I5" s="192"/>
      <c r="L5" s="186"/>
      <c r="M5" s="186"/>
      <c r="N5" s="186"/>
      <c r="O5" s="186"/>
      <c r="P5" s="186"/>
      <c r="Q5" s="192"/>
    </row>
    <row r="6" spans="1:21" s="1" customFormat="1" ht="23" customHeight="1">
      <c r="B6" s="186" t="s">
        <v>859</v>
      </c>
      <c r="O6" s="46"/>
    </row>
    <row r="7" spans="1:21" s="1" customFormat="1" ht="23" customHeight="1">
      <c r="B7" s="186"/>
      <c r="I7" s="3"/>
      <c r="O7" s="56" t="s">
        <v>860</v>
      </c>
    </row>
    <row r="8" spans="1:21" s="1" customFormat="1" ht="23" customHeight="1">
      <c r="B8" s="186" t="s">
        <v>861</v>
      </c>
      <c r="C8" s="3"/>
    </row>
    <row r="9" spans="1:21" ht="22" customHeight="1">
      <c r="A9" s="55"/>
      <c r="B9" s="55"/>
      <c r="C9" s="55"/>
    </row>
    <row r="10" spans="1:21" ht="22" customHeight="1">
      <c r="A10" s="191"/>
      <c r="C10" s="446" t="s">
        <v>862</v>
      </c>
      <c r="D10" s="446"/>
      <c r="E10" s="446" t="s">
        <v>863</v>
      </c>
      <c r="F10" s="446"/>
      <c r="G10" s="447" t="s">
        <v>864</v>
      </c>
      <c r="H10" s="448"/>
      <c r="I10" s="447" t="s">
        <v>865</v>
      </c>
      <c r="J10" s="448"/>
      <c r="K10" s="447" t="s">
        <v>866</v>
      </c>
      <c r="L10" s="449"/>
      <c r="M10" s="450" t="s">
        <v>867</v>
      </c>
      <c r="N10" s="451"/>
    </row>
    <row r="11" spans="1:21" ht="22" customHeight="1">
      <c r="C11" s="446"/>
      <c r="D11" s="446"/>
      <c r="E11" s="446"/>
      <c r="F11" s="446"/>
      <c r="G11" s="447"/>
      <c r="H11" s="448"/>
      <c r="I11" s="447"/>
      <c r="J11" s="448"/>
      <c r="K11" s="447"/>
      <c r="L11" s="449"/>
      <c r="M11" s="452"/>
      <c r="N11" s="453"/>
    </row>
    <row r="12" spans="1:21" ht="22" customHeight="1">
      <c r="C12" s="446" t="s">
        <v>1153</v>
      </c>
      <c r="D12" s="446"/>
      <c r="E12" s="454" t="s">
        <v>868</v>
      </c>
      <c r="F12" s="455"/>
      <c r="G12" s="190">
        <v>10</v>
      </c>
      <c r="H12" s="189" t="s">
        <v>869</v>
      </c>
      <c r="I12" s="190">
        <v>7</v>
      </c>
      <c r="J12" s="189" t="s">
        <v>870</v>
      </c>
      <c r="K12" s="190">
        <v>23</v>
      </c>
      <c r="L12" s="187" t="s">
        <v>871</v>
      </c>
      <c r="M12" s="486">
        <f>SUM(G12:G22)</f>
        <v>315</v>
      </c>
      <c r="N12" s="456" t="s">
        <v>869</v>
      </c>
    </row>
    <row r="13" spans="1:21" ht="22" customHeight="1">
      <c r="C13" s="446"/>
      <c r="D13" s="446"/>
      <c r="E13" s="454" t="s">
        <v>872</v>
      </c>
      <c r="F13" s="455"/>
      <c r="G13" s="190">
        <v>8</v>
      </c>
      <c r="H13" s="189" t="s">
        <v>869</v>
      </c>
      <c r="I13" s="190">
        <v>5</v>
      </c>
      <c r="J13" s="189" t="s">
        <v>870</v>
      </c>
      <c r="K13" s="190">
        <v>15</v>
      </c>
      <c r="L13" s="187" t="s">
        <v>871</v>
      </c>
      <c r="M13" s="442"/>
      <c r="N13" s="457"/>
    </row>
    <row r="14" spans="1:21" ht="22" customHeight="1">
      <c r="C14" s="446" t="s">
        <v>1154</v>
      </c>
      <c r="D14" s="446"/>
      <c r="E14" s="455" t="s">
        <v>873</v>
      </c>
      <c r="F14" s="455"/>
      <c r="G14" s="188">
        <v>24</v>
      </c>
      <c r="H14" s="189" t="s">
        <v>869</v>
      </c>
      <c r="I14" s="188">
        <v>7</v>
      </c>
      <c r="J14" s="189" t="s">
        <v>870</v>
      </c>
      <c r="K14" s="188">
        <v>31</v>
      </c>
      <c r="L14" s="187" t="s">
        <v>871</v>
      </c>
      <c r="M14" s="442"/>
      <c r="N14" s="457"/>
    </row>
    <row r="15" spans="1:21" ht="22" customHeight="1">
      <c r="C15" s="446"/>
      <c r="D15" s="446"/>
      <c r="E15" s="455" t="s">
        <v>874</v>
      </c>
      <c r="F15" s="455"/>
      <c r="G15" s="188">
        <v>8</v>
      </c>
      <c r="H15" s="189" t="s">
        <v>869</v>
      </c>
      <c r="I15" s="188">
        <v>6</v>
      </c>
      <c r="J15" s="189" t="s">
        <v>870</v>
      </c>
      <c r="K15" s="188">
        <v>15</v>
      </c>
      <c r="L15" s="187" t="s">
        <v>871</v>
      </c>
      <c r="M15" s="443"/>
      <c r="N15" s="458"/>
    </row>
    <row r="16" spans="1:21" ht="22" customHeight="1">
      <c r="C16" s="446" t="s">
        <v>875</v>
      </c>
      <c r="D16" s="446"/>
      <c r="E16" s="459" t="s">
        <v>876</v>
      </c>
      <c r="F16" s="460"/>
      <c r="G16" s="188">
        <v>36</v>
      </c>
      <c r="H16" s="189" t="s">
        <v>869</v>
      </c>
      <c r="I16" s="188">
        <v>7</v>
      </c>
      <c r="J16" s="189" t="s">
        <v>870</v>
      </c>
      <c r="K16" s="188">
        <v>47</v>
      </c>
      <c r="L16" s="187" t="s">
        <v>871</v>
      </c>
      <c r="M16" s="442">
        <f>SUM(K12:K21)</f>
        <v>445</v>
      </c>
      <c r="N16" s="444" t="s">
        <v>871</v>
      </c>
    </row>
    <row r="17" spans="1:20" ht="22" customHeight="1">
      <c r="C17" s="446"/>
      <c r="D17" s="446"/>
      <c r="E17" s="459" t="s">
        <v>877</v>
      </c>
      <c r="F17" s="460"/>
      <c r="G17" s="188">
        <v>13</v>
      </c>
      <c r="H17" s="189" t="s">
        <v>869</v>
      </c>
      <c r="I17" s="188">
        <v>6</v>
      </c>
      <c r="J17" s="189" t="s">
        <v>870</v>
      </c>
      <c r="K17" s="188">
        <v>22</v>
      </c>
      <c r="L17" s="187" t="s">
        <v>871</v>
      </c>
      <c r="M17" s="442"/>
      <c r="N17" s="444"/>
    </row>
    <row r="18" spans="1:20" ht="22" customHeight="1">
      <c r="C18" s="446" t="s">
        <v>878</v>
      </c>
      <c r="D18" s="446"/>
      <c r="E18" s="459" t="s">
        <v>879</v>
      </c>
      <c r="F18" s="460"/>
      <c r="G18" s="188">
        <v>76</v>
      </c>
      <c r="H18" s="189" t="s">
        <v>869</v>
      </c>
      <c r="I18" s="188">
        <v>8</v>
      </c>
      <c r="J18" s="189" t="s">
        <v>870</v>
      </c>
      <c r="K18" s="188">
        <v>103</v>
      </c>
      <c r="L18" s="187" t="s">
        <v>871</v>
      </c>
      <c r="M18" s="442"/>
      <c r="N18" s="444"/>
    </row>
    <row r="19" spans="1:20" ht="22" customHeight="1">
      <c r="C19" s="446"/>
      <c r="D19" s="446"/>
      <c r="E19" s="459" t="s">
        <v>880</v>
      </c>
      <c r="F19" s="460"/>
      <c r="G19" s="188">
        <v>27</v>
      </c>
      <c r="H19" s="189" t="s">
        <v>869</v>
      </c>
      <c r="I19" s="188">
        <v>7</v>
      </c>
      <c r="J19" s="189" t="s">
        <v>870</v>
      </c>
      <c r="K19" s="188">
        <v>35</v>
      </c>
      <c r="L19" s="187" t="s">
        <v>871</v>
      </c>
      <c r="M19" s="442"/>
      <c r="N19" s="444"/>
    </row>
    <row r="20" spans="1:20" ht="22" customHeight="1">
      <c r="C20" s="446" t="s">
        <v>881</v>
      </c>
      <c r="D20" s="446"/>
      <c r="E20" s="455" t="s">
        <v>882</v>
      </c>
      <c r="F20" s="455"/>
      <c r="G20" s="188">
        <v>76</v>
      </c>
      <c r="H20" s="189" t="s">
        <v>869</v>
      </c>
      <c r="I20" s="188">
        <v>8</v>
      </c>
      <c r="J20" s="189" t="s">
        <v>870</v>
      </c>
      <c r="K20" s="188">
        <v>103</v>
      </c>
      <c r="L20" s="187" t="s">
        <v>871</v>
      </c>
      <c r="M20" s="442"/>
      <c r="N20" s="444"/>
    </row>
    <row r="21" spans="1:20" ht="22" customHeight="1">
      <c r="C21" s="446"/>
      <c r="D21" s="446"/>
      <c r="E21" s="455" t="s">
        <v>883</v>
      </c>
      <c r="F21" s="455"/>
      <c r="G21" s="188">
        <v>37</v>
      </c>
      <c r="H21" s="189" t="s">
        <v>869</v>
      </c>
      <c r="I21" s="188">
        <v>7</v>
      </c>
      <c r="J21" s="189" t="s">
        <v>870</v>
      </c>
      <c r="K21" s="188">
        <v>51</v>
      </c>
      <c r="L21" s="187" t="s">
        <v>871</v>
      </c>
      <c r="M21" s="443"/>
      <c r="N21" s="445"/>
    </row>
    <row r="22" spans="1:20" ht="22" customHeight="1">
      <c r="G22" s="181" t="s">
        <v>860</v>
      </c>
    </row>
    <row r="23" spans="1:20" ht="22" customHeight="1">
      <c r="B23" s="186" t="s">
        <v>884</v>
      </c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0" ht="22" customHeight="1">
      <c r="A24" s="3"/>
      <c r="B24" s="3"/>
      <c r="C24" s="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20" ht="22" customHeight="1">
      <c r="A25" s="461" t="s">
        <v>885</v>
      </c>
      <c r="B25" s="461"/>
      <c r="C25" s="464" t="s">
        <v>886</v>
      </c>
      <c r="D25" s="465"/>
      <c r="E25" s="464" t="s">
        <v>572</v>
      </c>
      <c r="F25" s="465"/>
      <c r="G25" s="464" t="s">
        <v>575</v>
      </c>
      <c r="H25" s="465"/>
      <c r="I25" s="464" t="s">
        <v>576</v>
      </c>
      <c r="J25" s="465"/>
      <c r="K25" s="464" t="s">
        <v>577</v>
      </c>
      <c r="L25" s="465"/>
      <c r="M25" s="464" t="s">
        <v>578</v>
      </c>
      <c r="N25" s="465"/>
      <c r="O25" s="464" t="s">
        <v>581</v>
      </c>
      <c r="P25" s="465"/>
      <c r="Q25" s="464" t="s">
        <v>583</v>
      </c>
      <c r="R25" s="465"/>
      <c r="S25" s="464" t="s">
        <v>589</v>
      </c>
      <c r="T25" s="465"/>
    </row>
    <row r="26" spans="1:20" ht="22" customHeight="1">
      <c r="A26" s="463"/>
      <c r="B26" s="463"/>
      <c r="C26" s="470" t="s">
        <v>887</v>
      </c>
      <c r="D26" s="471"/>
      <c r="E26" s="470" t="s">
        <v>888</v>
      </c>
      <c r="F26" s="471"/>
      <c r="G26" s="470" t="s">
        <v>889</v>
      </c>
      <c r="H26" s="471"/>
      <c r="I26" s="470" t="s">
        <v>890</v>
      </c>
      <c r="J26" s="471"/>
      <c r="K26" s="470" t="s">
        <v>891</v>
      </c>
      <c r="L26" s="471"/>
      <c r="M26" s="470" t="s">
        <v>892</v>
      </c>
      <c r="N26" s="471"/>
      <c r="O26" s="470" t="s">
        <v>893</v>
      </c>
      <c r="P26" s="471"/>
      <c r="Q26" s="470" t="s">
        <v>887</v>
      </c>
      <c r="R26" s="471"/>
      <c r="S26" s="470" t="s">
        <v>888</v>
      </c>
      <c r="T26" s="471"/>
    </row>
    <row r="27" spans="1:20" ht="22" customHeight="1">
      <c r="A27" s="461" t="s">
        <v>894</v>
      </c>
      <c r="B27" s="461"/>
      <c r="C27" s="474">
        <v>0.35416666666666669</v>
      </c>
      <c r="D27" s="474"/>
      <c r="E27" s="474">
        <v>0.35416666666666669</v>
      </c>
      <c r="F27" s="474"/>
      <c r="G27" s="474">
        <v>0.35416666666666669</v>
      </c>
      <c r="H27" s="474"/>
      <c r="I27" s="474">
        <v>0.35416666666666669</v>
      </c>
      <c r="J27" s="474"/>
      <c r="K27" s="474">
        <v>0.35416666666666669</v>
      </c>
      <c r="L27" s="474"/>
      <c r="M27" s="474">
        <v>0.35416666666666669</v>
      </c>
      <c r="N27" s="474"/>
      <c r="O27" s="474">
        <v>0.35416666666666669</v>
      </c>
      <c r="P27" s="474"/>
      <c r="Q27" s="474">
        <v>0.35416666666666669</v>
      </c>
      <c r="R27" s="474"/>
      <c r="S27" s="474">
        <v>0.35416666666666669</v>
      </c>
      <c r="T27" s="474"/>
    </row>
    <row r="28" spans="1:20" ht="22" customHeight="1">
      <c r="A28" s="462"/>
      <c r="B28" s="462"/>
      <c r="C28" s="467" t="s">
        <v>615</v>
      </c>
      <c r="D28" s="467"/>
      <c r="E28" s="467" t="s">
        <v>615</v>
      </c>
      <c r="F28" s="467"/>
      <c r="G28" s="467" t="s">
        <v>615</v>
      </c>
      <c r="H28" s="467"/>
      <c r="I28" s="467" t="s">
        <v>615</v>
      </c>
      <c r="J28" s="467"/>
      <c r="K28" s="467" t="s">
        <v>615</v>
      </c>
      <c r="L28" s="467"/>
      <c r="M28" s="467" t="s">
        <v>615</v>
      </c>
      <c r="N28" s="467"/>
      <c r="O28" s="467" t="s">
        <v>615</v>
      </c>
      <c r="P28" s="467"/>
      <c r="Q28" s="467" t="s">
        <v>615</v>
      </c>
      <c r="R28" s="467"/>
      <c r="S28" s="467" t="s">
        <v>615</v>
      </c>
      <c r="T28" s="467"/>
    </row>
    <row r="29" spans="1:20" ht="22" customHeight="1">
      <c r="A29" s="463"/>
      <c r="B29" s="463"/>
      <c r="C29" s="466">
        <v>0.8125</v>
      </c>
      <c r="D29" s="466"/>
      <c r="E29" s="466">
        <v>0.8125</v>
      </c>
      <c r="F29" s="466"/>
      <c r="G29" s="466">
        <v>0.79166666666666663</v>
      </c>
      <c r="H29" s="466"/>
      <c r="I29" s="466">
        <v>0.72916666666666663</v>
      </c>
      <c r="J29" s="466"/>
      <c r="K29" s="466">
        <v>0.75</v>
      </c>
      <c r="L29" s="466"/>
      <c r="M29" s="466">
        <v>0.9375</v>
      </c>
      <c r="N29" s="466"/>
      <c r="O29" s="466">
        <v>0.875</v>
      </c>
      <c r="P29" s="466"/>
      <c r="Q29" s="466">
        <v>0.625</v>
      </c>
      <c r="R29" s="466"/>
      <c r="S29" s="466">
        <v>0.625</v>
      </c>
      <c r="T29" s="466"/>
    </row>
    <row r="30" spans="1:20" ht="22" customHeight="1">
      <c r="A30" s="461" t="s">
        <v>895</v>
      </c>
      <c r="B30" s="461"/>
      <c r="C30" s="472">
        <v>10</v>
      </c>
      <c r="D30" s="472"/>
      <c r="E30" s="472">
        <v>10</v>
      </c>
      <c r="F30" s="472"/>
      <c r="G30" s="472">
        <v>10</v>
      </c>
      <c r="H30" s="472"/>
      <c r="I30" s="472">
        <v>10</v>
      </c>
      <c r="J30" s="472"/>
      <c r="K30" s="472">
        <v>10</v>
      </c>
      <c r="L30" s="472"/>
      <c r="M30" s="472">
        <v>10</v>
      </c>
      <c r="N30" s="472"/>
      <c r="O30" s="472">
        <v>10</v>
      </c>
      <c r="P30" s="472"/>
      <c r="Q30" s="472">
        <v>8</v>
      </c>
      <c r="R30" s="472"/>
      <c r="S30" s="472">
        <v>2</v>
      </c>
      <c r="T30" s="472"/>
    </row>
    <row r="31" spans="1:20" ht="22" customHeight="1">
      <c r="A31" s="462"/>
      <c r="B31" s="462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</row>
    <row r="32" spans="1:20" ht="22" customHeight="1">
      <c r="A32" s="463"/>
      <c r="B32" s="463"/>
      <c r="C32" s="473" t="s">
        <v>614</v>
      </c>
      <c r="D32" s="473"/>
      <c r="E32" s="473" t="s">
        <v>614</v>
      </c>
      <c r="F32" s="473"/>
      <c r="G32" s="473" t="s">
        <v>614</v>
      </c>
      <c r="H32" s="473"/>
      <c r="I32" s="473" t="s">
        <v>614</v>
      </c>
      <c r="J32" s="473"/>
      <c r="K32" s="473" t="s">
        <v>614</v>
      </c>
      <c r="L32" s="473"/>
      <c r="M32" s="473" t="s">
        <v>614</v>
      </c>
      <c r="N32" s="473"/>
      <c r="O32" s="473" t="s">
        <v>614</v>
      </c>
      <c r="P32" s="473"/>
      <c r="Q32" s="473" t="s">
        <v>614</v>
      </c>
      <c r="R32" s="473"/>
      <c r="S32" s="473" t="s">
        <v>614</v>
      </c>
      <c r="T32" s="473"/>
    </row>
    <row r="33" spans="1:20" ht="22" customHeight="1">
      <c r="A33" s="461" t="s">
        <v>1155</v>
      </c>
      <c r="B33" s="461"/>
      <c r="C33" s="472">
        <v>61</v>
      </c>
      <c r="D33" s="472"/>
      <c r="E33" s="472">
        <v>61</v>
      </c>
      <c r="F33" s="472"/>
      <c r="G33" s="472">
        <v>56</v>
      </c>
      <c r="H33" s="472"/>
      <c r="I33" s="472">
        <v>41</v>
      </c>
      <c r="J33" s="472"/>
      <c r="K33" s="472">
        <v>44</v>
      </c>
      <c r="L33" s="472"/>
      <c r="M33" s="472">
        <v>81</v>
      </c>
      <c r="N33" s="472"/>
      <c r="O33" s="472">
        <v>72</v>
      </c>
      <c r="P33" s="472"/>
      <c r="Q33" s="472">
        <v>23</v>
      </c>
      <c r="R33" s="472"/>
      <c r="S33" s="472">
        <v>6</v>
      </c>
      <c r="T33" s="472"/>
    </row>
    <row r="34" spans="1:20" ht="22" customHeight="1">
      <c r="A34" s="462"/>
      <c r="B34" s="462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7"/>
    </row>
    <row r="35" spans="1:20" ht="22" customHeight="1">
      <c r="A35" s="463"/>
      <c r="B35" s="463"/>
      <c r="C35" s="467" t="s">
        <v>613</v>
      </c>
      <c r="D35" s="467"/>
      <c r="E35" s="467" t="s">
        <v>613</v>
      </c>
      <c r="F35" s="467"/>
      <c r="G35" s="467" t="s">
        <v>613</v>
      </c>
      <c r="H35" s="467"/>
      <c r="I35" s="467" t="s">
        <v>613</v>
      </c>
      <c r="J35" s="467"/>
      <c r="K35" s="467" t="s">
        <v>613</v>
      </c>
      <c r="L35" s="467"/>
      <c r="M35" s="467" t="s">
        <v>613</v>
      </c>
      <c r="N35" s="467"/>
      <c r="O35" s="467" t="s">
        <v>613</v>
      </c>
      <c r="P35" s="467"/>
      <c r="Q35" s="467" t="s">
        <v>613</v>
      </c>
      <c r="R35" s="467"/>
      <c r="S35" s="467" t="s">
        <v>613</v>
      </c>
      <c r="T35" s="467"/>
    </row>
    <row r="36" spans="1:20" ht="22" customHeight="1">
      <c r="A36" s="462" t="s">
        <v>896</v>
      </c>
      <c r="B36" s="468"/>
      <c r="C36" s="475">
        <f>SUM(C33:T34)</f>
        <v>445</v>
      </c>
      <c r="D36" s="476"/>
      <c r="E36" s="476"/>
      <c r="F36" s="476"/>
      <c r="G36" s="476"/>
      <c r="H36" s="476"/>
      <c r="I36" s="476"/>
      <c r="J36" s="476"/>
      <c r="K36" s="476"/>
      <c r="L36" s="476"/>
      <c r="M36" s="481" t="s">
        <v>871</v>
      </c>
      <c r="N36" s="481"/>
      <c r="O36" s="481"/>
      <c r="P36" s="481"/>
      <c r="Q36" s="481"/>
      <c r="R36" s="481"/>
      <c r="S36" s="481"/>
      <c r="T36" s="482"/>
    </row>
    <row r="37" spans="1:20" ht="22" customHeight="1">
      <c r="A37" s="462"/>
      <c r="B37" s="468"/>
      <c r="C37" s="477"/>
      <c r="D37" s="478"/>
      <c r="E37" s="478"/>
      <c r="F37" s="478"/>
      <c r="G37" s="478"/>
      <c r="H37" s="478"/>
      <c r="I37" s="478"/>
      <c r="J37" s="478"/>
      <c r="K37" s="478"/>
      <c r="L37" s="478"/>
      <c r="M37" s="483"/>
      <c r="N37" s="483"/>
      <c r="O37" s="483"/>
      <c r="P37" s="483"/>
      <c r="Q37" s="483"/>
      <c r="R37" s="483"/>
      <c r="S37" s="483"/>
      <c r="T37" s="444"/>
    </row>
    <row r="38" spans="1:20" ht="22" customHeight="1">
      <c r="A38" s="463"/>
      <c r="B38" s="469"/>
      <c r="C38" s="479"/>
      <c r="D38" s="480"/>
      <c r="E38" s="480"/>
      <c r="F38" s="480"/>
      <c r="G38" s="480"/>
      <c r="H38" s="480"/>
      <c r="I38" s="480"/>
      <c r="J38" s="480"/>
      <c r="K38" s="480"/>
      <c r="L38" s="480"/>
      <c r="M38" s="484"/>
      <c r="N38" s="484"/>
      <c r="O38" s="484"/>
      <c r="P38" s="484"/>
      <c r="Q38" s="484"/>
      <c r="R38" s="484"/>
      <c r="S38" s="484"/>
      <c r="T38" s="445"/>
    </row>
    <row r="39" spans="1:20" ht="22" customHeight="1">
      <c r="A39" s="3"/>
      <c r="B39" s="3"/>
      <c r="C39" s="3"/>
      <c r="D39" s="1"/>
      <c r="E39" s="1"/>
      <c r="F39" s="1"/>
      <c r="G39" s="1"/>
      <c r="H39" s="1"/>
      <c r="I39" s="58" t="s">
        <v>860</v>
      </c>
      <c r="J39" s="1"/>
      <c r="K39" s="1"/>
      <c r="L39" s="1"/>
      <c r="M39" s="1"/>
      <c r="N39" s="1"/>
      <c r="O39" s="1"/>
      <c r="P39" s="1"/>
    </row>
    <row r="40" spans="1:20" ht="22" customHeight="1"/>
    <row r="41" spans="1:20" ht="22" customHeight="1"/>
  </sheetData>
  <mergeCells count="115">
    <mergeCell ref="S28:T28"/>
    <mergeCell ref="M25:N25"/>
    <mergeCell ref="O25:P25"/>
    <mergeCell ref="A3:U3"/>
    <mergeCell ref="S35:T35"/>
    <mergeCell ref="Q26:R26"/>
    <mergeCell ref="G35:H35"/>
    <mergeCell ref="I35:J35"/>
    <mergeCell ref="K35:L35"/>
    <mergeCell ref="M35:N35"/>
    <mergeCell ref="O35:P35"/>
    <mergeCell ref="Q35:R35"/>
    <mergeCell ref="M30:N31"/>
    <mergeCell ref="S26:T26"/>
    <mergeCell ref="O30:P31"/>
    <mergeCell ref="Q30:R31"/>
    <mergeCell ref="M29:N29"/>
    <mergeCell ref="O33:P34"/>
    <mergeCell ref="S29:T29"/>
    <mergeCell ref="S30:T31"/>
    <mergeCell ref="S32:T32"/>
    <mergeCell ref="Q33:R34"/>
    <mergeCell ref="M32:N32"/>
    <mergeCell ref="O32:P32"/>
    <mergeCell ref="K30:L31"/>
    <mergeCell ref="K32:L32"/>
    <mergeCell ref="K33:L34"/>
    <mergeCell ref="K27:L27"/>
    <mergeCell ref="A1:U1"/>
    <mergeCell ref="C25:D25"/>
    <mergeCell ref="C26:D26"/>
    <mergeCell ref="C27:D27"/>
    <mergeCell ref="C28:D28"/>
    <mergeCell ref="Q25:R25"/>
    <mergeCell ref="M12:M15"/>
    <mergeCell ref="S25:T25"/>
    <mergeCell ref="S27:T27"/>
    <mergeCell ref="M28:N28"/>
    <mergeCell ref="O28:P28"/>
    <mergeCell ref="Q28:R28"/>
    <mergeCell ref="K25:L25"/>
    <mergeCell ref="A25:B26"/>
    <mergeCell ref="A27:B29"/>
    <mergeCell ref="C20:D21"/>
    <mergeCell ref="E20:F20"/>
    <mergeCell ref="E21:F21"/>
    <mergeCell ref="C16:D17"/>
    <mergeCell ref="C18:D19"/>
    <mergeCell ref="S33:T34"/>
    <mergeCell ref="M27:N27"/>
    <mergeCell ref="O27:P27"/>
    <mergeCell ref="Q27:R27"/>
    <mergeCell ref="M26:N26"/>
    <mergeCell ref="K28:L28"/>
    <mergeCell ref="I32:J32"/>
    <mergeCell ref="C36:L38"/>
    <mergeCell ref="K29:L29"/>
    <mergeCell ref="E33:F34"/>
    <mergeCell ref="G33:H34"/>
    <mergeCell ref="I33:J34"/>
    <mergeCell ref="C29:D29"/>
    <mergeCell ref="C30:D31"/>
    <mergeCell ref="C32:D32"/>
    <mergeCell ref="O26:P26"/>
    <mergeCell ref="G29:H29"/>
    <mergeCell ref="I28:J28"/>
    <mergeCell ref="M36:T38"/>
    <mergeCell ref="Q32:R32"/>
    <mergeCell ref="M33:N34"/>
    <mergeCell ref="O29:P29"/>
    <mergeCell ref="Q29:R29"/>
    <mergeCell ref="K26:L26"/>
    <mergeCell ref="A30:B32"/>
    <mergeCell ref="G25:H25"/>
    <mergeCell ref="I25:J25"/>
    <mergeCell ref="I29:J29"/>
    <mergeCell ref="E28:F28"/>
    <mergeCell ref="G28:H28"/>
    <mergeCell ref="A33:B35"/>
    <mergeCell ref="A36:B38"/>
    <mergeCell ref="E25:F25"/>
    <mergeCell ref="E26:F26"/>
    <mergeCell ref="G26:H26"/>
    <mergeCell ref="I26:J26"/>
    <mergeCell ref="E30:F31"/>
    <mergeCell ref="G30:H31"/>
    <mergeCell ref="I30:J31"/>
    <mergeCell ref="C33:D34"/>
    <mergeCell ref="C35:D35"/>
    <mergeCell ref="E35:F35"/>
    <mergeCell ref="E32:F32"/>
    <mergeCell ref="E27:F27"/>
    <mergeCell ref="G27:H27"/>
    <mergeCell ref="I27:J27"/>
    <mergeCell ref="G32:H32"/>
    <mergeCell ref="E29:F29"/>
    <mergeCell ref="M16:M21"/>
    <mergeCell ref="N16:N21"/>
    <mergeCell ref="C10:D11"/>
    <mergeCell ref="E10:F11"/>
    <mergeCell ref="G10:H11"/>
    <mergeCell ref="I10:J11"/>
    <mergeCell ref="K10:L11"/>
    <mergeCell ref="M10:N11"/>
    <mergeCell ref="C12:D13"/>
    <mergeCell ref="E12:F12"/>
    <mergeCell ref="E13:F13"/>
    <mergeCell ref="N12:N15"/>
    <mergeCell ref="C14:D15"/>
    <mergeCell ref="E14:F14"/>
    <mergeCell ref="E15:F15"/>
    <mergeCell ref="E16:F16"/>
    <mergeCell ref="E17:F17"/>
    <mergeCell ref="E18:F18"/>
    <mergeCell ref="E19:F19"/>
  </mergeCells>
  <phoneticPr fontId="1" type="noConversion"/>
  <printOptions horizontalCentered="1"/>
  <pageMargins left="0.39370078740157483" right="0.31496062992125984" top="0.39370078740157483" bottom="0.15748031496062992" header="0.23622047244094491" footer="0.31496062992125984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46"/>
  <sheetViews>
    <sheetView showGridLines="0" topLeftCell="A28" zoomScaleNormal="100" zoomScaleSheetLayoutView="70" workbookViewId="0">
      <selection activeCell="C40" sqref="C40"/>
    </sheetView>
  </sheetViews>
  <sheetFormatPr defaultColWidth="6.1796875" defaultRowHeight="17.5" customHeight="1"/>
  <cols>
    <col min="1" max="6" width="6.1796875" style="1"/>
    <col min="7" max="7" width="6.1796875" style="5"/>
    <col min="8" max="8" width="6.1796875" style="4"/>
    <col min="9" max="10" width="6.1796875" style="5"/>
    <col min="11" max="16384" width="6.1796875" style="1"/>
  </cols>
  <sheetData>
    <row r="1" spans="1:14" ht="17.5" customHeight="1">
      <c r="C1" s="41" t="s">
        <v>566</v>
      </c>
      <c r="E1" s="3"/>
      <c r="F1" s="3"/>
      <c r="G1" s="6"/>
      <c r="H1" s="10"/>
    </row>
    <row r="2" spans="1:14" ht="17.5" customHeight="1">
      <c r="B2" s="3"/>
      <c r="C2" s="3"/>
      <c r="D2" s="3"/>
      <c r="E2" s="3"/>
      <c r="F2" s="3"/>
      <c r="G2" s="6"/>
      <c r="H2" s="10"/>
    </row>
    <row r="3" spans="1:14" ht="17.5" customHeight="1">
      <c r="A3" s="3" t="s">
        <v>78</v>
      </c>
      <c r="B3" s="153"/>
      <c r="C3" s="5"/>
      <c r="F3" s="153"/>
      <c r="G3" s="4"/>
      <c r="H3" s="153"/>
      <c r="I3" s="1"/>
    </row>
    <row r="4" spans="1:14" s="34" customFormat="1" ht="17.5" customHeight="1">
      <c r="A4" s="37"/>
      <c r="B4" s="153"/>
      <c r="C4" s="35"/>
      <c r="D4" s="35"/>
      <c r="E4" s="35"/>
      <c r="F4" s="35"/>
      <c r="G4" s="36"/>
      <c r="H4" s="35"/>
      <c r="J4" s="237">
        <v>3</v>
      </c>
      <c r="L4" s="237">
        <v>2</v>
      </c>
    </row>
    <row r="5" spans="1:14" ht="17.5" customHeight="1">
      <c r="B5" s="153"/>
      <c r="C5" s="10"/>
      <c r="D5" s="5" t="s">
        <v>347</v>
      </c>
      <c r="G5" s="1"/>
      <c r="I5" s="5" t="s">
        <v>352</v>
      </c>
      <c r="J5" s="10"/>
      <c r="K5" s="45" t="s">
        <v>110</v>
      </c>
      <c r="M5" s="5" t="s">
        <v>372</v>
      </c>
      <c r="N5" s="6"/>
    </row>
    <row r="6" spans="1:14" ht="17.5" customHeight="1">
      <c r="C6" s="14"/>
      <c r="D6" s="12" t="s">
        <v>204</v>
      </c>
      <c r="E6" s="12"/>
      <c r="F6" s="10" t="s">
        <v>0</v>
      </c>
      <c r="G6" s="1"/>
      <c r="I6" s="12" t="s">
        <v>211</v>
      </c>
      <c r="J6" s="59"/>
      <c r="K6" s="169" t="s">
        <v>599</v>
      </c>
      <c r="L6" s="21"/>
      <c r="M6" s="10">
        <v>7</v>
      </c>
      <c r="N6" s="6"/>
    </row>
    <row r="7" spans="1:14" ht="17.5" customHeight="1">
      <c r="B7" s="16"/>
      <c r="C7" s="237">
        <v>3</v>
      </c>
      <c r="D7" s="12"/>
      <c r="E7" s="237">
        <v>3</v>
      </c>
      <c r="F7" s="18"/>
      <c r="G7" s="1"/>
      <c r="I7" s="67"/>
      <c r="J7" s="237">
        <v>3</v>
      </c>
      <c r="K7" s="12"/>
      <c r="L7" s="242">
        <v>3</v>
      </c>
      <c r="M7" s="18"/>
      <c r="N7" s="6"/>
    </row>
    <row r="8" spans="1:14" ht="17.5" customHeight="1">
      <c r="B8" s="16"/>
      <c r="D8" s="12"/>
      <c r="E8" s="12"/>
      <c r="F8" s="18"/>
      <c r="G8" s="1"/>
      <c r="I8" s="242">
        <v>3</v>
      </c>
      <c r="J8" s="1"/>
      <c r="K8" s="12"/>
      <c r="L8" s="75"/>
      <c r="M8" s="237">
        <v>1</v>
      </c>
      <c r="N8" s="6"/>
    </row>
    <row r="9" spans="1:14" ht="17.5" customHeight="1">
      <c r="B9" s="15"/>
      <c r="C9" s="40" t="s">
        <v>595</v>
      </c>
      <c r="D9" s="12"/>
      <c r="E9" s="49" t="s">
        <v>585</v>
      </c>
      <c r="G9" s="1"/>
      <c r="I9" s="62" t="s">
        <v>595</v>
      </c>
      <c r="J9" s="40" t="s">
        <v>595</v>
      </c>
      <c r="K9" s="12"/>
      <c r="L9" s="149" t="s">
        <v>595</v>
      </c>
      <c r="M9" s="49" t="s">
        <v>595</v>
      </c>
      <c r="N9" s="6"/>
    </row>
    <row r="10" spans="1:14" ht="17.5" customHeight="1">
      <c r="B10" s="15"/>
      <c r="C10" s="175">
        <v>0.35416666666666669</v>
      </c>
      <c r="D10" s="509" t="s">
        <v>66</v>
      </c>
      <c r="E10" s="110">
        <v>0.35416666666666669</v>
      </c>
      <c r="F10" s="15"/>
      <c r="G10" s="1"/>
      <c r="I10" s="131">
        <v>0.35416666666666669</v>
      </c>
      <c r="J10" s="110">
        <v>0.54166666666666663</v>
      </c>
      <c r="K10" s="509" t="s">
        <v>9</v>
      </c>
      <c r="L10" s="109">
        <v>0.625</v>
      </c>
      <c r="M10" s="175">
        <v>0.35416666666666669</v>
      </c>
      <c r="N10" s="6"/>
    </row>
    <row r="11" spans="1:14" ht="17.5" customHeight="1">
      <c r="B11" s="237">
        <v>0</v>
      </c>
      <c r="C11" s="14"/>
      <c r="D11" s="509"/>
      <c r="E11" s="12"/>
      <c r="F11" s="237">
        <v>0</v>
      </c>
      <c r="G11" s="1"/>
      <c r="I11" s="242">
        <v>0</v>
      </c>
      <c r="J11" s="14"/>
      <c r="K11" s="509"/>
      <c r="L11" s="20"/>
      <c r="M11" s="237">
        <v>3</v>
      </c>
      <c r="N11" s="6"/>
    </row>
    <row r="12" spans="1:14" ht="17.5" customHeight="1">
      <c r="B12" s="3">
        <v>2</v>
      </c>
      <c r="C12" s="59"/>
      <c r="D12" s="169" t="s">
        <v>597</v>
      </c>
      <c r="E12" s="21"/>
      <c r="F12" s="10">
        <v>3</v>
      </c>
      <c r="G12" s="1"/>
      <c r="I12" s="282">
        <v>5</v>
      </c>
      <c r="J12" s="283">
        <v>0</v>
      </c>
      <c r="K12" s="169" t="s">
        <v>599</v>
      </c>
      <c r="L12" s="284">
        <v>2</v>
      </c>
      <c r="M12" s="10">
        <v>6</v>
      </c>
      <c r="N12" s="6"/>
    </row>
    <row r="13" spans="1:14" ht="17.5" customHeight="1">
      <c r="B13" s="45" t="s">
        <v>379</v>
      </c>
      <c r="C13" s="23"/>
      <c r="D13" s="15"/>
      <c r="E13" s="15"/>
      <c r="F13" s="45" t="s">
        <v>361</v>
      </c>
      <c r="G13" s="1"/>
      <c r="I13" s="45" t="s">
        <v>380</v>
      </c>
      <c r="J13" s="15"/>
      <c r="K13" s="15"/>
      <c r="L13" s="15"/>
      <c r="M13" s="45" t="s">
        <v>368</v>
      </c>
      <c r="N13" s="6"/>
    </row>
    <row r="14" spans="1:14" ht="17.5" customHeight="1">
      <c r="B14" s="45"/>
      <c r="C14" s="237">
        <v>1</v>
      </c>
      <c r="D14" s="15"/>
      <c r="E14" s="237">
        <v>3</v>
      </c>
      <c r="F14" s="45"/>
      <c r="G14" s="1"/>
      <c r="I14" s="45"/>
      <c r="J14" s="237">
        <v>0</v>
      </c>
      <c r="K14" s="15"/>
      <c r="L14" s="237">
        <v>3</v>
      </c>
      <c r="M14" s="45"/>
      <c r="N14" s="6"/>
    </row>
    <row r="15" spans="1:14" ht="17.5" customHeight="1">
      <c r="B15" s="153"/>
      <c r="C15" s="10"/>
      <c r="D15" s="45" t="s">
        <v>381</v>
      </c>
      <c r="G15" s="1"/>
      <c r="I15" s="153"/>
      <c r="J15" s="10"/>
      <c r="K15" s="45" t="s">
        <v>362</v>
      </c>
      <c r="N15" s="6"/>
    </row>
    <row r="16" spans="1:14" ht="17.5" customHeight="1">
      <c r="C16" s="14"/>
      <c r="D16" s="12" t="s">
        <v>301</v>
      </c>
      <c r="E16" s="12"/>
      <c r="F16" s="10" t="s">
        <v>0</v>
      </c>
      <c r="G16" s="1"/>
      <c r="I16" s="1"/>
      <c r="J16" s="14"/>
      <c r="K16" s="12">
        <v>11</v>
      </c>
      <c r="L16" s="12"/>
      <c r="M16" s="10" t="s">
        <v>0</v>
      </c>
      <c r="N16" s="6"/>
    </row>
    <row r="17" spans="1:16" ht="17.5" customHeight="1">
      <c r="B17" s="16"/>
      <c r="C17" s="237">
        <v>1</v>
      </c>
      <c r="D17" s="12"/>
      <c r="E17" s="237">
        <v>0</v>
      </c>
      <c r="F17" s="18"/>
      <c r="G17" s="1"/>
      <c r="I17" s="16"/>
      <c r="J17" s="237">
        <v>0</v>
      </c>
      <c r="K17" s="12"/>
      <c r="L17" s="237">
        <v>0</v>
      </c>
      <c r="M17" s="18"/>
      <c r="N17" s="6"/>
    </row>
    <row r="18" spans="1:16" ht="17.5" customHeight="1">
      <c r="B18" s="16"/>
      <c r="C18" s="14"/>
      <c r="D18" s="12"/>
      <c r="E18" s="12"/>
      <c r="F18" s="18"/>
      <c r="G18" s="1"/>
      <c r="I18" s="16"/>
      <c r="J18" s="14"/>
      <c r="K18" s="12"/>
      <c r="L18" s="12"/>
      <c r="M18" s="18"/>
      <c r="N18" s="6"/>
    </row>
    <row r="19" spans="1:16" ht="17.5" customHeight="1">
      <c r="B19" s="15"/>
      <c r="C19" s="40" t="s">
        <v>595</v>
      </c>
      <c r="D19" s="12"/>
      <c r="E19" s="49" t="s">
        <v>585</v>
      </c>
      <c r="G19" s="1"/>
      <c r="I19" s="15"/>
      <c r="J19" s="40" t="s">
        <v>595</v>
      </c>
      <c r="K19" s="12"/>
      <c r="L19" s="49" t="s">
        <v>585</v>
      </c>
      <c r="N19" s="6"/>
    </row>
    <row r="20" spans="1:16" ht="17.5" customHeight="1">
      <c r="B20" s="15"/>
      <c r="C20" s="175">
        <v>0.35416666666666669</v>
      </c>
      <c r="D20" s="509" t="s">
        <v>12</v>
      </c>
      <c r="E20" s="110">
        <v>0.35416666666666669</v>
      </c>
      <c r="F20" s="15"/>
      <c r="G20" s="1"/>
      <c r="I20" s="15"/>
      <c r="J20" s="175">
        <v>0.35416666666666669</v>
      </c>
      <c r="K20" s="509" t="s">
        <v>65</v>
      </c>
      <c r="L20" s="110">
        <v>0.35416666666666669</v>
      </c>
      <c r="M20" s="15"/>
      <c r="N20" s="6"/>
    </row>
    <row r="21" spans="1:16" ht="17.5" customHeight="1">
      <c r="B21" s="237">
        <v>3</v>
      </c>
      <c r="C21" s="14"/>
      <c r="D21" s="509"/>
      <c r="E21" s="12"/>
      <c r="F21" s="237">
        <v>3</v>
      </c>
      <c r="G21" s="1"/>
      <c r="I21" s="237">
        <v>3</v>
      </c>
      <c r="J21" s="14"/>
      <c r="K21" s="509"/>
      <c r="L21" s="12"/>
      <c r="M21" s="237">
        <v>3</v>
      </c>
      <c r="N21" s="6"/>
    </row>
    <row r="22" spans="1:16" ht="17.5" customHeight="1">
      <c r="B22" s="3">
        <v>9</v>
      </c>
      <c r="C22" s="59"/>
      <c r="D22" s="169" t="s">
        <v>598</v>
      </c>
      <c r="E22" s="21"/>
      <c r="F22" s="10" t="s">
        <v>107</v>
      </c>
      <c r="G22" s="1"/>
      <c r="I22" s="3">
        <v>12</v>
      </c>
      <c r="J22" s="59"/>
      <c r="K22" s="169" t="s">
        <v>598</v>
      </c>
      <c r="L22" s="21"/>
      <c r="M22" s="10" t="s">
        <v>106</v>
      </c>
      <c r="N22" s="6"/>
    </row>
    <row r="23" spans="1:16" ht="17.5" customHeight="1">
      <c r="B23" s="45" t="s">
        <v>375</v>
      </c>
      <c r="C23" s="15"/>
      <c r="D23" s="15"/>
      <c r="E23" s="15"/>
      <c r="F23" s="45" t="s">
        <v>382</v>
      </c>
      <c r="G23" s="1"/>
      <c r="I23" s="45" t="s">
        <v>383</v>
      </c>
      <c r="J23" s="15"/>
      <c r="K23" s="15"/>
      <c r="L23" s="15"/>
      <c r="M23" s="133" t="s">
        <v>376</v>
      </c>
      <c r="N23" s="6"/>
    </row>
    <row r="24" spans="1:16" ht="17.5" customHeight="1">
      <c r="B24" s="45"/>
      <c r="C24" s="237">
        <v>1</v>
      </c>
      <c r="D24" s="15"/>
      <c r="E24" s="237">
        <v>3</v>
      </c>
      <c r="F24" s="45"/>
      <c r="G24" s="1"/>
      <c r="I24" s="45"/>
      <c r="J24" s="237">
        <v>0</v>
      </c>
      <c r="K24" s="15"/>
      <c r="L24" s="237">
        <v>3</v>
      </c>
      <c r="M24" s="45"/>
      <c r="N24" s="6"/>
    </row>
    <row r="25" spans="1:16" ht="17.5" customHeight="1">
      <c r="A25" s="3" t="s">
        <v>79</v>
      </c>
      <c r="B25" s="45"/>
      <c r="C25" s="15"/>
      <c r="D25" s="15"/>
      <c r="E25" s="15"/>
      <c r="F25" s="45"/>
      <c r="G25" s="1"/>
      <c r="I25" s="45"/>
      <c r="J25" s="15"/>
      <c r="K25" s="15"/>
      <c r="L25" s="15"/>
      <c r="M25" s="45"/>
      <c r="N25" s="6"/>
    </row>
    <row r="26" spans="1:16" ht="17.5" customHeight="1">
      <c r="A26" s="55"/>
      <c r="B26" s="85" t="s">
        <v>80</v>
      </c>
      <c r="C26" s="15"/>
      <c r="D26" s="15"/>
      <c r="E26" s="15"/>
      <c r="F26" s="45"/>
      <c r="G26" s="1"/>
      <c r="I26" s="45"/>
      <c r="J26" s="15"/>
      <c r="K26" s="15"/>
      <c r="L26" s="15"/>
      <c r="M26" s="45"/>
      <c r="N26" s="6"/>
    </row>
    <row r="27" spans="1:16" ht="17.5" customHeight="1">
      <c r="B27" s="45"/>
      <c r="C27" s="15"/>
      <c r="D27" s="15"/>
      <c r="E27" s="15"/>
      <c r="F27" s="45"/>
      <c r="G27" s="1"/>
      <c r="I27" s="45"/>
      <c r="J27" s="15"/>
      <c r="K27" s="15"/>
      <c r="L27" s="15"/>
      <c r="M27" s="45"/>
      <c r="N27" s="6"/>
    </row>
    <row r="28" spans="1:16" s="3" customFormat="1" ht="17.5" customHeight="1">
      <c r="D28" s="153"/>
      <c r="E28" s="3" t="s">
        <v>10</v>
      </c>
      <c r="F28" s="64"/>
      <c r="G28" s="64" t="s">
        <v>585</v>
      </c>
      <c r="H28" s="64" t="s">
        <v>577</v>
      </c>
      <c r="I28" s="64" t="s">
        <v>577</v>
      </c>
      <c r="J28" s="65"/>
      <c r="K28" s="13"/>
      <c r="O28" s="11"/>
      <c r="P28" s="11"/>
    </row>
    <row r="29" spans="1:16" s="3" customFormat="1" ht="17.5" customHeight="1">
      <c r="D29" s="153"/>
      <c r="F29" s="64"/>
      <c r="G29" s="64"/>
      <c r="H29" s="64"/>
      <c r="I29" s="65"/>
      <c r="J29" s="65"/>
      <c r="K29" s="13"/>
      <c r="O29" s="11"/>
      <c r="P29" s="11"/>
    </row>
    <row r="30" spans="1:16" ht="17.5" customHeight="1" thickBot="1">
      <c r="A30" s="9" t="s">
        <v>123</v>
      </c>
      <c r="B30" s="359"/>
      <c r="C30" s="392" t="s">
        <v>1207</v>
      </c>
      <c r="D30" s="360" t="s">
        <v>124</v>
      </c>
      <c r="E30" s="361">
        <v>1</v>
      </c>
      <c r="F30" s="359"/>
      <c r="G30" s="359"/>
      <c r="H30" s="16"/>
      <c r="I30" s="16"/>
      <c r="J30" s="16"/>
      <c r="K30" s="16"/>
      <c r="O30" s="46"/>
      <c r="P30" s="46"/>
    </row>
    <row r="31" spans="1:16" ht="17.5" customHeight="1" thickBot="1">
      <c r="B31" s="46"/>
      <c r="C31" s="46"/>
      <c r="D31" s="312"/>
      <c r="F31" s="16"/>
      <c r="G31" s="362" t="s">
        <v>125</v>
      </c>
      <c r="H31" s="115" t="str">
        <f>C30</f>
        <v>土銀能仁A隊</v>
      </c>
      <c r="I31" s="115"/>
      <c r="J31" s="115"/>
      <c r="K31" s="16"/>
      <c r="O31" s="46"/>
      <c r="P31" s="46"/>
    </row>
    <row r="32" spans="1:16" ht="17.5" customHeight="1">
      <c r="B32" s="46"/>
      <c r="C32" s="56" t="s">
        <v>1183</v>
      </c>
      <c r="D32" s="152" t="s">
        <v>1170</v>
      </c>
      <c r="E32" s="1">
        <v>2</v>
      </c>
      <c r="F32" s="66"/>
      <c r="G32" s="68">
        <v>0.45833333333333331</v>
      </c>
      <c r="H32" s="379" t="s">
        <v>1172</v>
      </c>
      <c r="I32" s="243"/>
      <c r="J32" s="115"/>
      <c r="K32" s="16"/>
    </row>
    <row r="33" spans="1:16" ht="17.5" customHeight="1" thickBot="1">
      <c r="B33" s="46"/>
      <c r="C33" s="46"/>
      <c r="D33" s="312"/>
      <c r="F33" s="16"/>
      <c r="G33" s="16"/>
      <c r="H33" s="343" t="s">
        <v>126</v>
      </c>
      <c r="I33" s="380" t="str">
        <f>H31</f>
        <v>土銀能仁A隊</v>
      </c>
      <c r="J33" s="243"/>
      <c r="K33" s="16"/>
      <c r="O33" s="46"/>
      <c r="P33" s="46"/>
    </row>
    <row r="34" spans="1:16" ht="17.5" customHeight="1">
      <c r="B34" s="46"/>
      <c r="C34" s="56" t="s">
        <v>1184</v>
      </c>
      <c r="D34" s="312" t="s">
        <v>127</v>
      </c>
      <c r="E34" s="1">
        <v>3</v>
      </c>
      <c r="F34" s="84"/>
      <c r="G34" s="66"/>
      <c r="H34" s="251">
        <v>0.35416666666666669</v>
      </c>
      <c r="I34" s="400" t="s">
        <v>1190</v>
      </c>
      <c r="J34" s="115"/>
      <c r="K34" s="16"/>
    </row>
    <row r="35" spans="1:16" ht="17.5" customHeight="1" thickBot="1">
      <c r="B35" s="46"/>
      <c r="C35" s="46"/>
      <c r="D35" s="312"/>
      <c r="F35" s="16"/>
      <c r="G35" s="67" t="s">
        <v>128</v>
      </c>
      <c r="H35" s="302" t="str">
        <f>C36</f>
        <v>土銀能仁B隊</v>
      </c>
      <c r="I35" s="401"/>
      <c r="J35" s="115"/>
      <c r="K35" s="16"/>
      <c r="O35" s="46"/>
      <c r="P35" s="46"/>
    </row>
    <row r="36" spans="1:16" ht="17.5" customHeight="1" thickBot="1">
      <c r="B36" s="359"/>
      <c r="C36" s="392" t="s">
        <v>1193</v>
      </c>
      <c r="D36" s="363" t="s">
        <v>1168</v>
      </c>
      <c r="E36" s="361">
        <v>4</v>
      </c>
      <c r="F36" s="359"/>
      <c r="G36" s="364">
        <v>0.54166666666666663</v>
      </c>
      <c r="H36" s="365" t="s">
        <v>1172</v>
      </c>
      <c r="I36" s="401"/>
      <c r="J36" s="115"/>
    </row>
    <row r="37" spans="1:16" ht="17.5" customHeight="1" thickBot="1">
      <c r="B37" s="46"/>
      <c r="C37" s="46"/>
      <c r="D37" s="312"/>
      <c r="F37" s="16"/>
      <c r="G37" s="16"/>
      <c r="H37" s="115"/>
      <c r="I37" s="343" t="s">
        <v>129</v>
      </c>
      <c r="J37" s="306" t="str">
        <f>I33</f>
        <v>土銀能仁A隊</v>
      </c>
      <c r="K37" s="4" t="s">
        <v>130</v>
      </c>
      <c r="O37" s="46"/>
      <c r="P37" s="46"/>
    </row>
    <row r="38" spans="1:16" ht="17.5" customHeight="1">
      <c r="A38" s="9" t="s">
        <v>123</v>
      </c>
      <c r="B38" s="46"/>
      <c r="C38" s="369" t="s">
        <v>1185</v>
      </c>
      <c r="D38" s="152" t="s">
        <v>1167</v>
      </c>
      <c r="E38" s="1">
        <v>5</v>
      </c>
      <c r="F38" s="66"/>
      <c r="G38" s="66"/>
      <c r="H38" s="115"/>
      <c r="I38" s="251">
        <v>0.47916666666666669</v>
      </c>
      <c r="J38" s="402" t="s">
        <v>1192</v>
      </c>
      <c r="K38" s="16"/>
    </row>
    <row r="39" spans="1:16" ht="17.5" customHeight="1" thickBot="1">
      <c r="B39" s="46"/>
      <c r="C39" s="46"/>
      <c r="D39" s="312"/>
      <c r="F39" s="72"/>
      <c r="G39" s="70" t="s">
        <v>131</v>
      </c>
      <c r="H39" s="278" t="str">
        <f>C40</f>
        <v>中租新豐</v>
      </c>
      <c r="I39" s="174"/>
      <c r="J39" s="115"/>
      <c r="K39" s="16"/>
      <c r="O39" s="46"/>
      <c r="P39" s="46"/>
    </row>
    <row r="40" spans="1:16" ht="17.5" customHeight="1" thickBot="1">
      <c r="A40" s="9" t="s">
        <v>123</v>
      </c>
      <c r="B40" s="359"/>
      <c r="C40" s="392" t="s">
        <v>1208</v>
      </c>
      <c r="D40" s="360" t="s">
        <v>132</v>
      </c>
      <c r="E40" s="361">
        <v>6</v>
      </c>
      <c r="F40" s="359"/>
      <c r="G40" s="368">
        <v>0.54166666666666663</v>
      </c>
      <c r="H40" s="387"/>
      <c r="I40" s="357"/>
      <c r="J40" s="115"/>
      <c r="K40" s="16"/>
      <c r="O40" s="46"/>
      <c r="P40" s="46"/>
    </row>
    <row r="41" spans="1:16" ht="17.5" customHeight="1" thickBot="1">
      <c r="B41" s="46"/>
      <c r="C41" s="46"/>
      <c r="D41" s="312"/>
      <c r="F41" s="16"/>
      <c r="G41" s="16"/>
      <c r="H41" s="343" t="s">
        <v>133</v>
      </c>
      <c r="I41" s="388" t="str">
        <f>H39</f>
        <v>中租新豐</v>
      </c>
      <c r="J41" s="358" t="s">
        <v>123</v>
      </c>
      <c r="K41" s="16"/>
      <c r="O41" s="46"/>
      <c r="P41" s="46"/>
    </row>
    <row r="42" spans="1:16" ht="17.5" customHeight="1">
      <c r="B42" s="46"/>
      <c r="C42" s="46" t="s">
        <v>375</v>
      </c>
      <c r="D42" s="152" t="s">
        <v>1169</v>
      </c>
      <c r="E42" s="1">
        <v>7</v>
      </c>
      <c r="F42" s="84"/>
      <c r="G42" s="66"/>
      <c r="H42" s="251">
        <v>0.35416666666666669</v>
      </c>
      <c r="I42" s="389" t="s">
        <v>1192</v>
      </c>
      <c r="J42" s="115"/>
      <c r="K42" s="16"/>
      <c r="O42" s="46"/>
      <c r="P42" s="46"/>
    </row>
    <row r="43" spans="1:16" ht="17.5" customHeight="1" thickBot="1">
      <c r="B43" s="46"/>
      <c r="C43" s="46"/>
      <c r="D43" s="312"/>
      <c r="F43" s="16"/>
      <c r="G43" s="67" t="s">
        <v>134</v>
      </c>
      <c r="H43" s="259" t="str">
        <f>C44</f>
        <v>波力后綜高中</v>
      </c>
      <c r="I43" s="243"/>
      <c r="J43" s="115"/>
      <c r="K43" s="16"/>
      <c r="O43" s="46"/>
      <c r="P43" s="46"/>
    </row>
    <row r="44" spans="1:16" ht="17.5" customHeight="1" thickBot="1">
      <c r="B44" s="359"/>
      <c r="C44" s="392" t="s">
        <v>1194</v>
      </c>
      <c r="D44" s="360" t="s">
        <v>135</v>
      </c>
      <c r="E44" s="361">
        <v>8</v>
      </c>
      <c r="F44" s="359"/>
      <c r="G44" s="368">
        <v>0.54166666666666663</v>
      </c>
      <c r="H44" s="365" t="s">
        <v>1172</v>
      </c>
      <c r="I44" s="243"/>
      <c r="J44" s="115"/>
      <c r="K44" s="16"/>
    </row>
    <row r="45" spans="1:16" ht="17.5" customHeight="1">
      <c r="B45" s="46"/>
      <c r="C45" s="46"/>
      <c r="D45" s="312"/>
      <c r="F45" s="16"/>
      <c r="G45" s="16" t="s">
        <v>123</v>
      </c>
      <c r="H45" s="16"/>
      <c r="I45" s="1"/>
      <c r="J45" s="16"/>
      <c r="K45" s="16"/>
    </row>
    <row r="46" spans="1:16" ht="17.5" customHeight="1">
      <c r="B46" s="153"/>
      <c r="D46" s="46"/>
      <c r="E46" s="16" t="s">
        <v>123</v>
      </c>
      <c r="F46" s="16"/>
      <c r="G46" s="16"/>
      <c r="H46" s="16"/>
      <c r="I46" s="16"/>
      <c r="J46" s="16"/>
    </row>
  </sheetData>
  <mergeCells count="4">
    <mergeCell ref="D10:D11"/>
    <mergeCell ref="K10:K11"/>
    <mergeCell ref="D20:D21"/>
    <mergeCell ref="K20:K21"/>
  </mergeCells>
  <phoneticPr fontId="1" type="noConversion"/>
  <conditionalFormatting sqref="K15">
    <cfRule type="duplicateValues" dxfId="342" priority="14"/>
  </conditionalFormatting>
  <conditionalFormatting sqref="K5">
    <cfRule type="duplicateValues" dxfId="341" priority="11"/>
  </conditionalFormatting>
  <conditionalFormatting sqref="F23:F27 H29">
    <cfRule type="duplicateValues" dxfId="340" priority="10"/>
  </conditionalFormatting>
  <conditionalFormatting sqref="D15">
    <cfRule type="duplicateValues" dxfId="339" priority="8"/>
  </conditionalFormatting>
  <conditionalFormatting sqref="D28:D29 B23:B27">
    <cfRule type="duplicateValues" dxfId="338" priority="7"/>
  </conditionalFormatting>
  <conditionalFormatting sqref="K28:K29 I23:I27">
    <cfRule type="duplicateValues" dxfId="337" priority="5"/>
  </conditionalFormatting>
  <conditionalFormatting sqref="M23:M29">
    <cfRule type="duplicateValues" dxfId="336" priority="28"/>
  </conditionalFormatting>
  <conditionalFormatting sqref="M23">
    <cfRule type="duplicateValues" dxfId="335" priority="2"/>
  </conditionalFormatting>
  <conditionalFormatting sqref="I13:I14">
    <cfRule type="duplicateValues" dxfId="334" priority="29"/>
  </conditionalFormatting>
  <conditionalFormatting sqref="M13:M14">
    <cfRule type="duplicateValues" dxfId="333" priority="30"/>
  </conditionalFormatting>
  <conditionalFormatting sqref="B13:B14">
    <cfRule type="duplicateValues" dxfId="332" priority="33"/>
  </conditionalFormatting>
  <conditionalFormatting sqref="F13:F14">
    <cfRule type="duplicateValues" dxfId="331" priority="35"/>
  </conditionalFormatting>
  <conditionalFormatting sqref="C38">
    <cfRule type="duplicateValues" dxfId="330" priority="1"/>
  </conditionalFormatting>
  <pageMargins left="0.7" right="0.7" top="0.53" bottom="0.49" header="0.3" footer="0.21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5"/>
  <sheetViews>
    <sheetView showGridLines="0" topLeftCell="A130" zoomScaleNormal="100" zoomScaleSheetLayoutView="70" workbookViewId="0">
      <selection activeCell="H147" sqref="H147"/>
    </sheetView>
  </sheetViews>
  <sheetFormatPr defaultColWidth="6.6328125" defaultRowHeight="15" customHeight="1"/>
  <cols>
    <col min="1" max="1" width="6.6328125" style="34" customWidth="1"/>
    <col min="2" max="2" width="6.6328125" style="34"/>
    <col min="3" max="6" width="6.6328125" style="35"/>
    <col min="7" max="7" width="6.6328125" style="36"/>
    <col min="8" max="8" width="6.6328125" style="35"/>
    <col min="9" max="12" width="6.6328125" style="34"/>
    <col min="13" max="13" width="6.6328125" style="34" customWidth="1"/>
    <col min="14" max="16384" width="6.6328125" style="34"/>
  </cols>
  <sheetData>
    <row r="1" spans="1:14" s="31" customFormat="1" ht="18" customHeight="1">
      <c r="D1" s="41" t="s">
        <v>567</v>
      </c>
      <c r="E1" s="32"/>
      <c r="F1" s="32"/>
      <c r="G1" s="33"/>
      <c r="H1" s="32"/>
      <c r="I1" s="33"/>
      <c r="J1" s="32"/>
      <c r="K1" s="32"/>
      <c r="L1" s="32"/>
    </row>
    <row r="2" spans="1:14" ht="15" customHeight="1">
      <c r="M2" s="31"/>
    </row>
    <row r="3" spans="1:14" ht="15" customHeight="1">
      <c r="A3" s="3" t="s">
        <v>256</v>
      </c>
      <c r="M3" s="31"/>
    </row>
    <row r="4" spans="1:14" ht="15" customHeight="1">
      <c r="A4" s="37" t="s">
        <v>232</v>
      </c>
      <c r="B4" s="37"/>
      <c r="M4" s="31"/>
    </row>
    <row r="5" spans="1:14" s="1" customFormat="1" ht="15" customHeight="1">
      <c r="B5" s="153"/>
      <c r="C5" s="10"/>
      <c r="D5" s="156" t="s">
        <v>384</v>
      </c>
      <c r="H5" s="4"/>
      <c r="I5" s="153"/>
      <c r="J5" s="10"/>
      <c r="K5" s="45" t="s">
        <v>455</v>
      </c>
      <c r="M5" s="31"/>
      <c r="N5" s="18"/>
    </row>
    <row r="6" spans="1:14" s="1" customFormat="1" ht="15" customHeight="1">
      <c r="C6" s="14"/>
      <c r="D6" s="12" t="s">
        <v>204</v>
      </c>
      <c r="E6" s="12"/>
      <c r="F6" s="10" t="s">
        <v>0</v>
      </c>
      <c r="H6" s="4"/>
      <c r="J6" s="14"/>
      <c r="K6" s="12">
        <v>4</v>
      </c>
      <c r="L6" s="12"/>
      <c r="M6" s="10" t="s">
        <v>0</v>
      </c>
      <c r="N6" s="6"/>
    </row>
    <row r="7" spans="1:14" s="1" customFormat="1" ht="15" customHeight="1">
      <c r="B7" s="16"/>
      <c r="C7" s="237">
        <v>3</v>
      </c>
      <c r="D7" s="12"/>
      <c r="E7" s="237">
        <v>3</v>
      </c>
      <c r="F7" s="18"/>
      <c r="H7" s="4"/>
      <c r="I7" s="16"/>
      <c r="J7" s="237">
        <v>3</v>
      </c>
      <c r="K7" s="12"/>
      <c r="L7" s="237">
        <v>3</v>
      </c>
      <c r="M7" s="18"/>
      <c r="N7" s="6"/>
    </row>
    <row r="8" spans="1:14" s="1" customFormat="1" ht="15" customHeight="1">
      <c r="B8" s="15"/>
      <c r="C8" s="83" t="s">
        <v>0</v>
      </c>
      <c r="D8" s="12"/>
      <c r="E8" s="83" t="s">
        <v>0</v>
      </c>
      <c r="H8" s="4"/>
      <c r="I8" s="15"/>
      <c r="J8" s="83" t="s">
        <v>75</v>
      </c>
      <c r="K8" s="12"/>
      <c r="L8" s="83" t="s">
        <v>0</v>
      </c>
      <c r="N8" s="6"/>
    </row>
    <row r="9" spans="1:14" s="1" customFormat="1" ht="15" customHeight="1">
      <c r="B9" s="15"/>
      <c r="C9" s="105" t="s">
        <v>600</v>
      </c>
      <c r="D9" s="509" t="s">
        <v>111</v>
      </c>
      <c r="E9" s="105" t="s">
        <v>573</v>
      </c>
      <c r="F9" s="15"/>
      <c r="H9" s="4"/>
      <c r="I9" s="15"/>
      <c r="J9" s="105" t="s">
        <v>600</v>
      </c>
      <c r="K9" s="509" t="s">
        <v>112</v>
      </c>
      <c r="L9" s="105" t="s">
        <v>573</v>
      </c>
      <c r="M9" s="15"/>
      <c r="N9" s="6"/>
    </row>
    <row r="10" spans="1:14" s="1" customFormat="1" ht="15" customHeight="1">
      <c r="B10" s="15"/>
      <c r="C10" s="110">
        <v>0.35416666666666669</v>
      </c>
      <c r="D10" s="509"/>
      <c r="E10" s="110">
        <v>0.35416666666666669</v>
      </c>
      <c r="F10" s="18"/>
      <c r="H10" s="4"/>
      <c r="I10" s="15"/>
      <c r="J10" s="110">
        <v>0.35416666666666669</v>
      </c>
      <c r="K10" s="509"/>
      <c r="L10" s="110">
        <v>0.35416666666666669</v>
      </c>
      <c r="M10" s="18"/>
      <c r="N10" s="6"/>
    </row>
    <row r="11" spans="1:14" s="1" customFormat="1" ht="15" customHeight="1">
      <c r="B11" s="237">
        <v>0</v>
      </c>
      <c r="C11" s="14"/>
      <c r="D11" s="14"/>
      <c r="E11" s="12"/>
      <c r="F11" s="237">
        <v>0</v>
      </c>
      <c r="H11" s="4"/>
      <c r="I11" s="237">
        <v>1</v>
      </c>
      <c r="J11" s="14"/>
      <c r="K11" s="14"/>
      <c r="L11" s="12"/>
      <c r="M11" s="237">
        <v>0</v>
      </c>
      <c r="N11" s="6"/>
    </row>
    <row r="12" spans="1:14" s="1" customFormat="1" ht="15" customHeight="1">
      <c r="B12" s="3">
        <v>2</v>
      </c>
      <c r="C12" s="59"/>
      <c r="D12" s="178" t="s">
        <v>602</v>
      </c>
      <c r="E12" s="21"/>
      <c r="F12" s="10">
        <v>3</v>
      </c>
      <c r="H12" s="4"/>
      <c r="I12" s="3">
        <v>5</v>
      </c>
      <c r="J12" s="59"/>
      <c r="K12" s="178" t="s">
        <v>602</v>
      </c>
      <c r="L12" s="21"/>
      <c r="M12" s="10">
        <v>6</v>
      </c>
      <c r="N12" s="6"/>
    </row>
    <row r="13" spans="1:14" s="1" customFormat="1" ht="15" customHeight="1">
      <c r="B13" s="176" t="s">
        <v>424</v>
      </c>
      <c r="C13" s="23"/>
      <c r="D13" s="15"/>
      <c r="E13" s="15"/>
      <c r="F13" s="47" t="s">
        <v>417</v>
      </c>
      <c r="H13" s="4"/>
      <c r="I13" s="47" t="s">
        <v>416</v>
      </c>
      <c r="J13" s="15"/>
      <c r="K13" s="15"/>
      <c r="L13" s="15"/>
      <c r="M13" s="45" t="s">
        <v>449</v>
      </c>
      <c r="N13" s="6"/>
    </row>
    <row r="14" spans="1:14" s="1" customFormat="1" ht="15" customHeight="1">
      <c r="B14" s="9"/>
      <c r="C14" s="237">
        <v>0</v>
      </c>
      <c r="D14" s="15"/>
      <c r="E14" s="237">
        <v>3</v>
      </c>
      <c r="F14" s="9"/>
      <c r="H14" s="4"/>
      <c r="I14" s="9"/>
      <c r="J14" s="237">
        <v>2</v>
      </c>
      <c r="K14" s="15"/>
      <c r="L14" s="237">
        <v>3</v>
      </c>
      <c r="M14" s="9"/>
      <c r="N14" s="6"/>
    </row>
    <row r="15" spans="1:14" s="1" customFormat="1" ht="15" customHeight="1">
      <c r="B15" s="153"/>
      <c r="C15" s="10"/>
      <c r="D15" s="45" t="s">
        <v>442</v>
      </c>
      <c r="H15" s="4"/>
      <c r="I15" s="153"/>
      <c r="J15" s="10"/>
      <c r="K15" s="86" t="s">
        <v>391</v>
      </c>
      <c r="N15" s="6"/>
    </row>
    <row r="16" spans="1:14" s="1" customFormat="1" ht="15" customHeight="1">
      <c r="C16" s="14"/>
      <c r="D16" s="12">
        <v>7</v>
      </c>
      <c r="E16" s="12"/>
      <c r="F16" s="10" t="s">
        <v>0</v>
      </c>
      <c r="H16" s="4"/>
      <c r="J16" s="14"/>
      <c r="K16" s="12" t="s">
        <v>62</v>
      </c>
      <c r="L16" s="12"/>
      <c r="M16" s="10" t="s">
        <v>0</v>
      </c>
      <c r="N16" s="6"/>
    </row>
    <row r="17" spans="2:14" s="1" customFormat="1" ht="15" customHeight="1">
      <c r="B17" s="16"/>
      <c r="C17" s="237">
        <v>3</v>
      </c>
      <c r="D17" s="12"/>
      <c r="E17" s="237">
        <v>3</v>
      </c>
      <c r="F17" s="18"/>
      <c r="H17" s="4"/>
      <c r="I17" s="16"/>
      <c r="J17" s="237">
        <v>3</v>
      </c>
      <c r="K17" s="12"/>
      <c r="L17" s="237" t="s">
        <v>1159</v>
      </c>
      <c r="M17" s="18"/>
      <c r="N17" s="6"/>
    </row>
    <row r="18" spans="2:14" s="1" customFormat="1" ht="15" customHeight="1">
      <c r="B18" s="15"/>
      <c r="C18" s="81" t="s">
        <v>601</v>
      </c>
      <c r="D18" s="12"/>
      <c r="E18" s="40"/>
      <c r="H18" s="4"/>
      <c r="I18" s="15"/>
      <c r="J18" s="40"/>
      <c r="K18" s="12"/>
      <c r="L18" s="40"/>
      <c r="N18" s="6"/>
    </row>
    <row r="19" spans="2:14" s="1" customFormat="1" ht="15" customHeight="1">
      <c r="B19" s="15"/>
      <c r="C19" s="105" t="s">
        <v>600</v>
      </c>
      <c r="D19" s="509" t="s">
        <v>113</v>
      </c>
      <c r="E19" s="105" t="s">
        <v>573</v>
      </c>
      <c r="F19" s="15"/>
      <c r="H19" s="4"/>
      <c r="I19" s="15"/>
      <c r="J19" s="105" t="s">
        <v>600</v>
      </c>
      <c r="K19" s="509" t="s">
        <v>114</v>
      </c>
      <c r="L19" s="105" t="s">
        <v>573</v>
      </c>
      <c r="M19" s="15"/>
      <c r="N19" s="6"/>
    </row>
    <row r="20" spans="2:14" s="1" customFormat="1" ht="15" customHeight="1">
      <c r="B20" s="15"/>
      <c r="C20" s="110">
        <v>0.35416666666666669</v>
      </c>
      <c r="D20" s="509"/>
      <c r="E20" s="110">
        <v>0.35416666666666669</v>
      </c>
      <c r="F20" s="18"/>
      <c r="H20" s="4"/>
      <c r="I20" s="15"/>
      <c r="J20" s="110">
        <v>0.35416666666666669</v>
      </c>
      <c r="K20" s="509"/>
      <c r="L20" s="110">
        <v>0.35416666666666669</v>
      </c>
      <c r="M20" s="18"/>
      <c r="N20" s="6"/>
    </row>
    <row r="21" spans="2:14" s="1" customFormat="1" ht="15" customHeight="1">
      <c r="B21" s="237">
        <v>0</v>
      </c>
      <c r="C21" s="14"/>
      <c r="D21" s="14"/>
      <c r="E21" s="12"/>
      <c r="F21" s="237">
        <v>0</v>
      </c>
      <c r="H21" s="4"/>
      <c r="I21" s="237">
        <v>2</v>
      </c>
      <c r="J21" s="14"/>
      <c r="K21" s="14"/>
      <c r="L21" s="12"/>
      <c r="M21" s="237" t="s">
        <v>1160</v>
      </c>
      <c r="N21" s="6"/>
    </row>
    <row r="22" spans="2:14" s="1" customFormat="1" ht="15" customHeight="1">
      <c r="B22" s="3">
        <v>8</v>
      </c>
      <c r="C22" s="59"/>
      <c r="D22" s="178" t="s">
        <v>602</v>
      </c>
      <c r="E22" s="21"/>
      <c r="F22" s="10">
        <v>9</v>
      </c>
      <c r="H22" s="4"/>
      <c r="I22" s="3">
        <v>11</v>
      </c>
      <c r="J22" s="59"/>
      <c r="K22" s="178" t="s">
        <v>602</v>
      </c>
      <c r="L22" s="21"/>
      <c r="M22" s="10">
        <v>12</v>
      </c>
      <c r="N22" s="6"/>
    </row>
    <row r="23" spans="2:14" s="1" customFormat="1" ht="15" customHeight="1">
      <c r="B23" s="47" t="s">
        <v>438</v>
      </c>
      <c r="C23" s="177"/>
      <c r="D23" s="177"/>
      <c r="E23" s="177"/>
      <c r="F23" s="47" t="s">
        <v>452</v>
      </c>
      <c r="H23" s="4"/>
      <c r="I23" s="45" t="s">
        <v>453</v>
      </c>
      <c r="J23" s="15"/>
      <c r="K23" s="15"/>
      <c r="L23" s="15"/>
      <c r="M23" s="235" t="s">
        <v>410</v>
      </c>
      <c r="N23" s="6"/>
    </row>
    <row r="24" spans="2:14" s="1" customFormat="1" ht="15" customHeight="1">
      <c r="B24" s="9"/>
      <c r="C24" s="237">
        <v>3</v>
      </c>
      <c r="D24" s="15"/>
      <c r="E24" s="237">
        <v>2</v>
      </c>
      <c r="F24" s="9"/>
      <c r="H24" s="4"/>
      <c r="I24" s="9"/>
      <c r="J24" s="237">
        <v>3</v>
      </c>
      <c r="K24" s="15"/>
      <c r="L24" s="237" t="s">
        <v>1160</v>
      </c>
      <c r="M24" s="9"/>
      <c r="N24" s="6"/>
    </row>
    <row r="25" spans="2:14" s="1" customFormat="1" ht="15" customHeight="1">
      <c r="B25" s="153"/>
      <c r="C25" s="10"/>
      <c r="D25" s="57" t="s">
        <v>395</v>
      </c>
      <c r="H25" s="4"/>
      <c r="I25" s="153"/>
      <c r="J25" s="10"/>
      <c r="K25" s="5" t="s">
        <v>420</v>
      </c>
      <c r="N25" s="6"/>
    </row>
    <row r="26" spans="2:14" s="1" customFormat="1" ht="15" customHeight="1">
      <c r="C26" s="14"/>
      <c r="D26" s="12" t="s">
        <v>228</v>
      </c>
      <c r="E26" s="12"/>
      <c r="F26" s="10" t="s">
        <v>0</v>
      </c>
      <c r="H26" s="4"/>
      <c r="J26" s="14"/>
      <c r="K26" s="12">
        <v>16</v>
      </c>
      <c r="L26" s="12"/>
      <c r="M26" s="10" t="s">
        <v>0</v>
      </c>
      <c r="N26" s="6"/>
    </row>
    <row r="27" spans="2:14" s="1" customFormat="1" ht="15" customHeight="1">
      <c r="B27" s="16"/>
      <c r="C27" s="237">
        <v>3</v>
      </c>
      <c r="D27" s="12"/>
      <c r="E27" s="237">
        <v>3</v>
      </c>
      <c r="F27" s="18"/>
      <c r="H27" s="4"/>
      <c r="I27" s="16"/>
      <c r="J27" s="237">
        <v>0</v>
      </c>
      <c r="K27" s="12"/>
      <c r="L27" s="237">
        <v>2</v>
      </c>
      <c r="M27" s="18"/>
      <c r="N27" s="6"/>
    </row>
    <row r="28" spans="2:14" s="1" customFormat="1" ht="15" customHeight="1">
      <c r="B28" s="15"/>
      <c r="C28" s="40"/>
      <c r="D28" s="12"/>
      <c r="E28" s="40"/>
      <c r="H28" s="4"/>
      <c r="I28" s="15"/>
      <c r="J28" s="40"/>
      <c r="K28" s="12"/>
      <c r="L28" s="40"/>
      <c r="N28" s="6"/>
    </row>
    <row r="29" spans="2:14" s="1" customFormat="1" ht="15" customHeight="1">
      <c r="B29" s="15"/>
      <c r="C29" s="105" t="s">
        <v>600</v>
      </c>
      <c r="D29" s="509" t="s">
        <v>115</v>
      </c>
      <c r="E29" s="105" t="s">
        <v>573</v>
      </c>
      <c r="F29" s="15"/>
      <c r="H29" s="4"/>
      <c r="I29" s="15"/>
      <c r="J29" s="105" t="s">
        <v>600</v>
      </c>
      <c r="K29" s="509" t="s">
        <v>116</v>
      </c>
      <c r="L29" s="105" t="s">
        <v>573</v>
      </c>
      <c r="M29" s="15"/>
      <c r="N29" s="6"/>
    </row>
    <row r="30" spans="2:14" s="1" customFormat="1" ht="15" customHeight="1">
      <c r="B30" s="15"/>
      <c r="C30" s="110">
        <v>0.35416666666666669</v>
      </c>
      <c r="D30" s="509"/>
      <c r="E30" s="110">
        <v>0.35416666666666669</v>
      </c>
      <c r="F30" s="18"/>
      <c r="H30" s="4"/>
      <c r="I30" s="15"/>
      <c r="J30" s="110">
        <v>0.35416666666666669</v>
      </c>
      <c r="K30" s="509"/>
      <c r="L30" s="110">
        <v>0.35416666666666669</v>
      </c>
      <c r="M30" s="18"/>
      <c r="N30" s="6"/>
    </row>
    <row r="31" spans="2:14" s="1" customFormat="1" ht="15" customHeight="1">
      <c r="B31" s="237">
        <v>0</v>
      </c>
      <c r="C31" s="14"/>
      <c r="D31" s="14"/>
      <c r="E31" s="12"/>
      <c r="F31" s="237">
        <v>0</v>
      </c>
      <c r="H31" s="4"/>
      <c r="I31" s="237">
        <v>3</v>
      </c>
      <c r="J31" s="14"/>
      <c r="K31" s="14"/>
      <c r="L31" s="12"/>
      <c r="M31" s="237">
        <v>3</v>
      </c>
      <c r="N31" s="6"/>
    </row>
    <row r="32" spans="2:14" s="1" customFormat="1" ht="15" customHeight="1">
      <c r="B32" s="3">
        <v>14</v>
      </c>
      <c r="C32" s="59"/>
      <c r="D32" s="178" t="s">
        <v>602</v>
      </c>
      <c r="E32" s="21"/>
      <c r="F32" s="10">
        <v>15</v>
      </c>
      <c r="H32" s="4"/>
      <c r="I32" s="3">
        <v>17</v>
      </c>
      <c r="J32" s="59"/>
      <c r="K32" s="178" t="s">
        <v>603</v>
      </c>
      <c r="L32" s="21"/>
      <c r="M32" s="10">
        <v>18</v>
      </c>
      <c r="N32" s="6"/>
    </row>
    <row r="33" spans="1:14" s="1" customFormat="1" ht="15" customHeight="1">
      <c r="B33" s="45" t="s">
        <v>432</v>
      </c>
      <c r="C33" s="15"/>
      <c r="D33" s="15"/>
      <c r="E33" s="15"/>
      <c r="F33" s="45" t="s">
        <v>400</v>
      </c>
      <c r="H33" s="4"/>
      <c r="I33" s="45" t="s">
        <v>451</v>
      </c>
      <c r="J33" s="15"/>
      <c r="K33" s="15"/>
      <c r="L33" s="15"/>
      <c r="M33" s="45" t="s">
        <v>456</v>
      </c>
      <c r="N33" s="6"/>
    </row>
    <row r="34" spans="1:14" s="1" customFormat="1" ht="15" customHeight="1">
      <c r="B34" s="9"/>
      <c r="C34" s="237">
        <v>3</v>
      </c>
      <c r="D34" s="15"/>
      <c r="E34" s="237">
        <v>0</v>
      </c>
      <c r="F34" s="9"/>
      <c r="H34" s="4"/>
      <c r="I34" s="9"/>
      <c r="J34" s="237">
        <v>2</v>
      </c>
      <c r="K34" s="15"/>
      <c r="L34" s="237">
        <v>3</v>
      </c>
      <c r="M34" s="9"/>
      <c r="N34" s="6"/>
    </row>
    <row r="35" spans="1:14" s="1" customFormat="1" ht="15" customHeight="1">
      <c r="B35" s="153"/>
      <c r="C35" s="10"/>
      <c r="D35" s="45" t="s">
        <v>387</v>
      </c>
      <c r="H35" s="4"/>
      <c r="I35" s="153"/>
      <c r="J35" s="10"/>
      <c r="K35" s="6" t="s">
        <v>396</v>
      </c>
      <c r="N35" s="6"/>
    </row>
    <row r="36" spans="1:14" s="1" customFormat="1" ht="15" customHeight="1">
      <c r="B36" s="3" t="s">
        <v>0</v>
      </c>
      <c r="C36" s="14"/>
      <c r="D36" s="12" t="s">
        <v>229</v>
      </c>
      <c r="E36" s="12"/>
      <c r="F36" s="10" t="s">
        <v>0</v>
      </c>
      <c r="H36" s="4"/>
      <c r="J36" s="14"/>
      <c r="K36" s="12" t="s">
        <v>230</v>
      </c>
      <c r="L36" s="12"/>
      <c r="M36" s="10" t="s">
        <v>0</v>
      </c>
      <c r="N36" s="6"/>
    </row>
    <row r="37" spans="1:14" s="1" customFormat="1" ht="15" customHeight="1">
      <c r="B37" s="16"/>
      <c r="C37" s="237">
        <v>3</v>
      </c>
      <c r="D37" s="12"/>
      <c r="E37" s="237">
        <v>3</v>
      </c>
      <c r="F37" s="18"/>
      <c r="H37" s="4"/>
      <c r="I37" s="16"/>
      <c r="J37" s="237">
        <v>3</v>
      </c>
      <c r="K37" s="12"/>
      <c r="L37" s="237">
        <v>1</v>
      </c>
      <c r="M37" s="18"/>
      <c r="N37" s="6"/>
    </row>
    <row r="38" spans="1:14" s="1" customFormat="1" ht="15" customHeight="1">
      <c r="B38" s="15"/>
      <c r="C38" s="40"/>
      <c r="D38" s="12"/>
      <c r="E38" s="40"/>
      <c r="H38" s="4"/>
      <c r="I38" s="15"/>
      <c r="J38" s="40"/>
      <c r="K38" s="12"/>
      <c r="L38" s="40"/>
      <c r="N38" s="6"/>
    </row>
    <row r="39" spans="1:14" s="1" customFormat="1" ht="15" customHeight="1">
      <c r="B39" s="15"/>
      <c r="C39" s="105" t="s">
        <v>600</v>
      </c>
      <c r="D39" s="509" t="s">
        <v>117</v>
      </c>
      <c r="E39" s="105" t="s">
        <v>573</v>
      </c>
      <c r="F39" s="15"/>
      <c r="H39" s="4"/>
      <c r="I39" s="15"/>
      <c r="J39" s="105" t="s">
        <v>600</v>
      </c>
      <c r="K39" s="509" t="s">
        <v>118</v>
      </c>
      <c r="L39" s="105" t="s">
        <v>573</v>
      </c>
      <c r="M39" s="82"/>
      <c r="N39" s="6"/>
    </row>
    <row r="40" spans="1:14" s="1" customFormat="1" ht="15" customHeight="1">
      <c r="B40" s="15"/>
      <c r="C40" s="110">
        <v>0.35416666666666669</v>
      </c>
      <c r="D40" s="509"/>
      <c r="E40" s="110">
        <v>0.35416666666666669</v>
      </c>
      <c r="F40" s="18"/>
      <c r="H40" s="4"/>
      <c r="I40" s="15"/>
      <c r="J40" s="110">
        <v>0.35416666666666669</v>
      </c>
      <c r="K40" s="509"/>
      <c r="L40" s="110">
        <v>0.35416666666666669</v>
      </c>
      <c r="M40" s="18"/>
      <c r="N40" s="6"/>
    </row>
    <row r="41" spans="1:14" s="1" customFormat="1" ht="15" customHeight="1">
      <c r="B41" s="237">
        <v>2</v>
      </c>
      <c r="C41" s="14"/>
      <c r="D41" s="14"/>
      <c r="E41" s="12"/>
      <c r="F41" s="237">
        <v>1</v>
      </c>
      <c r="H41" s="4"/>
      <c r="I41" s="237">
        <v>0</v>
      </c>
      <c r="J41" s="14"/>
      <c r="K41" s="14"/>
      <c r="L41" s="12"/>
      <c r="M41" s="237">
        <v>3</v>
      </c>
      <c r="N41" s="6"/>
    </row>
    <row r="42" spans="1:14" s="1" customFormat="1" ht="15" customHeight="1">
      <c r="B42" s="3">
        <v>20</v>
      </c>
      <c r="C42" s="59"/>
      <c r="D42" s="178" t="s">
        <v>603</v>
      </c>
      <c r="E42" s="21"/>
      <c r="F42" s="10">
        <v>21</v>
      </c>
      <c r="H42" s="4"/>
      <c r="I42" s="3">
        <v>23</v>
      </c>
      <c r="J42" s="59"/>
      <c r="K42" s="178" t="s">
        <v>603</v>
      </c>
      <c r="L42" s="21"/>
      <c r="M42" s="10">
        <v>24</v>
      </c>
      <c r="N42" s="6"/>
    </row>
    <row r="43" spans="1:14" s="1" customFormat="1" ht="15" customHeight="1">
      <c r="B43" s="45" t="s">
        <v>436</v>
      </c>
      <c r="C43" s="15"/>
      <c r="D43" s="15"/>
      <c r="E43" s="15"/>
      <c r="F43" s="45" t="s">
        <v>398</v>
      </c>
      <c r="H43" s="4"/>
      <c r="I43" s="45" t="s">
        <v>407</v>
      </c>
      <c r="J43" s="15"/>
      <c r="K43" s="15"/>
      <c r="L43" s="15"/>
      <c r="M43" s="45" t="s">
        <v>399</v>
      </c>
      <c r="N43" s="6"/>
    </row>
    <row r="44" spans="1:14" s="1" customFormat="1" ht="15" customHeight="1">
      <c r="B44" s="9"/>
      <c r="C44" s="237">
        <v>0</v>
      </c>
      <c r="D44" s="15"/>
      <c r="E44" s="237">
        <v>3</v>
      </c>
      <c r="F44" s="9"/>
      <c r="H44" s="4"/>
      <c r="I44" s="9"/>
      <c r="J44" s="237">
        <v>0</v>
      </c>
      <c r="K44" s="15"/>
      <c r="L44" s="237">
        <v>3</v>
      </c>
      <c r="M44" s="9"/>
      <c r="N44" s="6"/>
    </row>
    <row r="45" spans="1:14" s="1" customFormat="1" ht="15" customHeight="1">
      <c r="B45" s="9"/>
      <c r="C45" s="15"/>
      <c r="D45" s="15"/>
      <c r="E45" s="15"/>
      <c r="F45" s="9"/>
      <c r="H45" s="4"/>
      <c r="I45" s="9"/>
      <c r="J45" s="15"/>
      <c r="K45" s="15"/>
      <c r="L45" s="15"/>
      <c r="M45" s="9"/>
      <c r="N45" s="6"/>
    </row>
    <row r="46" spans="1:14" ht="15" customHeight="1">
      <c r="A46" s="3" t="s">
        <v>256</v>
      </c>
      <c r="B46" s="37"/>
      <c r="K46" s="5"/>
    </row>
    <row r="47" spans="1:14" s="1" customFormat="1" ht="15" customHeight="1">
      <c r="A47" s="37" t="s">
        <v>233</v>
      </c>
      <c r="B47" s="153"/>
      <c r="C47" s="10"/>
      <c r="D47" s="5"/>
      <c r="H47" s="4"/>
      <c r="I47" s="153"/>
      <c r="J47" s="10"/>
      <c r="K47" s="5"/>
      <c r="N47" s="6"/>
    </row>
    <row r="48" spans="1:14" s="1" customFormat="1" ht="15" customHeight="1">
      <c r="B48" s="153"/>
      <c r="C48" s="10"/>
      <c r="D48" s="5"/>
      <c r="H48" s="4"/>
      <c r="I48" s="153"/>
      <c r="J48" s="10"/>
      <c r="K48" s="5"/>
      <c r="N48" s="6" t="s">
        <v>0</v>
      </c>
    </row>
    <row r="49" spans="2:14" s="1" customFormat="1" ht="15" customHeight="1">
      <c r="B49" s="153"/>
      <c r="C49" s="10"/>
      <c r="D49" s="45" t="s">
        <v>435</v>
      </c>
      <c r="H49" s="4"/>
      <c r="I49" s="153"/>
      <c r="J49" s="10"/>
      <c r="K49" s="45" t="s">
        <v>389</v>
      </c>
      <c r="N49" s="6"/>
    </row>
    <row r="50" spans="2:14" s="1" customFormat="1" ht="15" customHeight="1">
      <c r="C50" s="14"/>
      <c r="D50" s="12">
        <v>25</v>
      </c>
      <c r="E50" s="12"/>
      <c r="F50" s="10" t="s">
        <v>0</v>
      </c>
      <c r="H50" s="4"/>
      <c r="J50" s="14"/>
      <c r="K50" s="12" t="s">
        <v>231</v>
      </c>
      <c r="L50" s="12"/>
      <c r="M50" s="10" t="s">
        <v>0</v>
      </c>
      <c r="N50" s="6"/>
    </row>
    <row r="51" spans="2:14" s="1" customFormat="1" ht="15" customHeight="1">
      <c r="B51" s="16"/>
      <c r="C51" s="237">
        <v>3</v>
      </c>
      <c r="D51" s="12"/>
      <c r="E51" s="237">
        <v>1</v>
      </c>
      <c r="F51" s="18"/>
      <c r="H51" s="4"/>
      <c r="I51" s="16"/>
      <c r="J51" s="237">
        <v>3</v>
      </c>
      <c r="K51" s="12"/>
      <c r="L51" s="237">
        <v>3</v>
      </c>
      <c r="M51" s="18"/>
      <c r="N51" s="6"/>
    </row>
    <row r="52" spans="2:14" s="1" customFormat="1" ht="15" customHeight="1">
      <c r="B52" s="15"/>
      <c r="C52" s="40"/>
      <c r="D52" s="12"/>
      <c r="E52" s="40"/>
      <c r="H52" s="4"/>
      <c r="I52" s="15"/>
      <c r="J52" s="40"/>
      <c r="K52" s="12"/>
      <c r="L52" s="40"/>
      <c r="N52" s="6"/>
    </row>
    <row r="53" spans="2:14" s="1" customFormat="1" ht="15" customHeight="1">
      <c r="B53" s="15"/>
      <c r="C53" s="105" t="s">
        <v>600</v>
      </c>
      <c r="D53" s="509" t="s">
        <v>119</v>
      </c>
      <c r="E53" s="105" t="s">
        <v>573</v>
      </c>
      <c r="F53" s="15"/>
      <c r="H53" s="4"/>
      <c r="I53" s="15"/>
      <c r="J53" s="105" t="s">
        <v>600</v>
      </c>
      <c r="K53" s="509" t="s">
        <v>120</v>
      </c>
      <c r="L53" s="105" t="s">
        <v>573</v>
      </c>
      <c r="M53" s="15"/>
      <c r="N53" s="6"/>
    </row>
    <row r="54" spans="2:14" s="1" customFormat="1" ht="15" customHeight="1">
      <c r="B54" s="15"/>
      <c r="C54" s="110">
        <v>0.35416666666666669</v>
      </c>
      <c r="D54" s="509"/>
      <c r="E54" s="110">
        <v>0.35416666666666669</v>
      </c>
      <c r="F54" s="18"/>
      <c r="H54" s="4"/>
      <c r="I54" s="15"/>
      <c r="J54" s="110">
        <v>0.35416666666666669</v>
      </c>
      <c r="K54" s="509"/>
      <c r="L54" s="110">
        <v>0.35416666666666669</v>
      </c>
      <c r="M54" s="18"/>
      <c r="N54" s="6"/>
    </row>
    <row r="55" spans="2:14" s="1" customFormat="1" ht="15" customHeight="1">
      <c r="B55" s="237">
        <v>1</v>
      </c>
      <c r="C55" s="14"/>
      <c r="D55" s="14"/>
      <c r="E55" s="12"/>
      <c r="F55" s="237">
        <v>3</v>
      </c>
      <c r="H55" s="4"/>
      <c r="I55" s="237">
        <v>0</v>
      </c>
      <c r="J55" s="14"/>
      <c r="K55" s="14"/>
      <c r="L55" s="12"/>
      <c r="M55" s="237">
        <v>1</v>
      </c>
      <c r="N55" s="6"/>
    </row>
    <row r="56" spans="2:14" s="1" customFormat="1" ht="15" customHeight="1">
      <c r="B56" s="3">
        <v>26</v>
      </c>
      <c r="C56" s="59"/>
      <c r="D56" s="169" t="s">
        <v>604</v>
      </c>
      <c r="E56" s="21"/>
      <c r="F56" s="10">
        <v>27</v>
      </c>
      <c r="H56" s="4"/>
      <c r="I56" s="3">
        <v>29</v>
      </c>
      <c r="J56" s="59"/>
      <c r="K56" s="169" t="s">
        <v>604</v>
      </c>
      <c r="L56" s="21"/>
      <c r="M56" s="10">
        <v>30</v>
      </c>
      <c r="N56" s="6"/>
    </row>
    <row r="57" spans="2:14" s="1" customFormat="1" ht="15" customHeight="1">
      <c r="B57" s="45" t="s">
        <v>401</v>
      </c>
      <c r="C57" s="15"/>
      <c r="D57" s="15"/>
      <c r="E57" s="15"/>
      <c r="F57" s="45" t="s">
        <v>402</v>
      </c>
      <c r="H57" s="4"/>
      <c r="I57" s="45" t="s">
        <v>440</v>
      </c>
      <c r="J57" s="15"/>
      <c r="K57" s="15"/>
      <c r="L57" s="15"/>
      <c r="M57" s="45" t="s">
        <v>419</v>
      </c>
      <c r="N57" s="6"/>
    </row>
    <row r="58" spans="2:14" s="1" customFormat="1" ht="15" customHeight="1">
      <c r="B58" s="153"/>
      <c r="C58" s="237">
        <v>1</v>
      </c>
      <c r="D58" s="5"/>
      <c r="E58" s="237">
        <v>3</v>
      </c>
      <c r="H58" s="4"/>
      <c r="I58" s="153"/>
      <c r="J58" s="237">
        <v>1</v>
      </c>
      <c r="K58" s="5"/>
      <c r="L58" s="237">
        <v>3</v>
      </c>
      <c r="N58" s="6"/>
    </row>
    <row r="59" spans="2:14" s="1" customFormat="1" ht="15" customHeight="1">
      <c r="B59" s="230"/>
      <c r="C59" s="238"/>
      <c r="D59" s="5"/>
      <c r="E59" s="238"/>
      <c r="H59" s="4"/>
      <c r="I59" s="230"/>
      <c r="J59" s="238"/>
      <c r="K59" s="5"/>
      <c r="L59" s="238"/>
      <c r="N59" s="6"/>
    </row>
    <row r="60" spans="2:14" ht="15" customHeight="1">
      <c r="C60" s="237">
        <v>3</v>
      </c>
      <c r="E60" s="237">
        <v>0</v>
      </c>
    </row>
    <row r="61" spans="2:14" s="1" customFormat="1" ht="15" customHeight="1">
      <c r="B61" s="5" t="s">
        <v>409</v>
      </c>
      <c r="C61" s="10"/>
      <c r="D61" s="45"/>
      <c r="F61" s="5" t="s">
        <v>411</v>
      </c>
      <c r="H61" s="4"/>
      <c r="I61" s="153"/>
      <c r="J61" s="10"/>
      <c r="K61" s="45" t="s">
        <v>397</v>
      </c>
      <c r="N61" s="6"/>
    </row>
    <row r="62" spans="2:14" s="1" customFormat="1" ht="15" customHeight="1">
      <c r="B62" s="11">
        <v>31</v>
      </c>
      <c r="C62" s="59"/>
      <c r="D62" s="172" t="s">
        <v>606</v>
      </c>
      <c r="E62" s="12"/>
      <c r="F62" s="10">
        <v>34</v>
      </c>
      <c r="H62" s="4"/>
      <c r="J62" s="14"/>
      <c r="K62" s="153" t="s">
        <v>241</v>
      </c>
      <c r="L62" s="12"/>
      <c r="M62" s="10" t="s">
        <v>0</v>
      </c>
      <c r="N62" s="6"/>
    </row>
    <row r="63" spans="2:14" s="1" customFormat="1" ht="15" customHeight="1">
      <c r="B63" s="237">
        <v>3</v>
      </c>
      <c r="C63" s="241">
        <v>3</v>
      </c>
      <c r="D63" s="17"/>
      <c r="E63" s="239">
        <v>3</v>
      </c>
      <c r="F63" s="240">
        <v>3</v>
      </c>
      <c r="H63" s="4"/>
      <c r="I63" s="16"/>
      <c r="J63" s="237">
        <v>3</v>
      </c>
      <c r="K63" s="12"/>
      <c r="L63" s="237">
        <v>3</v>
      </c>
      <c r="M63" s="18"/>
      <c r="N63" s="6"/>
    </row>
    <row r="64" spans="2:14" s="1" customFormat="1" ht="15" customHeight="1">
      <c r="B64" s="15"/>
      <c r="C64" s="61" t="s">
        <v>600</v>
      </c>
      <c r="D64" s="12"/>
      <c r="E64" s="62" t="s">
        <v>600</v>
      </c>
      <c r="H64" s="4"/>
      <c r="I64" s="15"/>
      <c r="J64" s="40"/>
      <c r="K64" s="12"/>
      <c r="L64" s="40"/>
      <c r="N64" s="6"/>
    </row>
    <row r="65" spans="2:14" s="1" customFormat="1" ht="15" customHeight="1">
      <c r="B65" s="49" t="s">
        <v>600</v>
      </c>
      <c r="C65" s="108">
        <v>0.58333333333333337</v>
      </c>
      <c r="D65" s="509" t="s">
        <v>121</v>
      </c>
      <c r="E65" s="109">
        <v>0.58333333333333337</v>
      </c>
      <c r="F65" s="107" t="s">
        <v>600</v>
      </c>
      <c r="H65" s="4"/>
      <c r="I65" s="15"/>
      <c r="J65" s="105" t="s">
        <v>600</v>
      </c>
      <c r="K65" s="509" t="s">
        <v>122</v>
      </c>
      <c r="L65" s="105" t="s">
        <v>573</v>
      </c>
      <c r="M65" s="15"/>
      <c r="N65" s="6"/>
    </row>
    <row r="66" spans="2:14" s="1" customFormat="1" ht="15" customHeight="1">
      <c r="B66" s="165">
        <v>0.39583333333333331</v>
      </c>
      <c r="C66" s="151"/>
      <c r="D66" s="509"/>
      <c r="E66" s="62"/>
      <c r="F66" s="166">
        <v>0.39583333333333331</v>
      </c>
      <c r="H66" s="4"/>
      <c r="I66" s="15"/>
      <c r="J66" s="110">
        <v>0.39583333333333331</v>
      </c>
      <c r="K66" s="509"/>
      <c r="L66" s="110">
        <v>0.39583333333333331</v>
      </c>
      <c r="M66" s="18"/>
      <c r="N66" s="6"/>
    </row>
    <row r="67" spans="2:14" s="1" customFormat="1" ht="15" customHeight="1">
      <c r="B67" s="242">
        <v>0</v>
      </c>
      <c r="C67" s="237">
        <v>0</v>
      </c>
      <c r="D67" s="14"/>
      <c r="E67" s="237">
        <v>0</v>
      </c>
      <c r="F67" s="240">
        <v>0</v>
      </c>
      <c r="H67" s="4"/>
      <c r="I67" s="237">
        <v>0</v>
      </c>
      <c r="J67" s="14"/>
      <c r="K67" s="14"/>
      <c r="L67" s="12"/>
      <c r="M67" s="237">
        <v>0</v>
      </c>
      <c r="N67" s="6"/>
    </row>
    <row r="68" spans="2:14" s="1" customFormat="1" ht="15" customHeight="1">
      <c r="B68" s="3">
        <v>32</v>
      </c>
      <c r="C68" s="63"/>
      <c r="D68" s="172" t="s">
        <v>606</v>
      </c>
      <c r="E68" s="22"/>
      <c r="F68" s="10">
        <v>33</v>
      </c>
      <c r="H68" s="4"/>
      <c r="I68" s="3">
        <v>36</v>
      </c>
      <c r="J68" s="59"/>
      <c r="K68" s="169" t="s">
        <v>604</v>
      </c>
      <c r="L68" s="21"/>
      <c r="M68" s="10">
        <v>37</v>
      </c>
      <c r="N68" s="6"/>
    </row>
    <row r="69" spans="2:14" s="50" customFormat="1" ht="15" customHeight="1">
      <c r="B69" s="48" t="s">
        <v>446</v>
      </c>
      <c r="C69" s="71"/>
      <c r="D69" s="179"/>
      <c r="E69" s="71"/>
      <c r="F69" s="48" t="s">
        <v>444</v>
      </c>
      <c r="H69" s="53"/>
      <c r="I69" s="48" t="s">
        <v>433</v>
      </c>
      <c r="J69" s="71"/>
      <c r="K69" s="71"/>
      <c r="L69" s="71"/>
      <c r="M69" s="48" t="s">
        <v>425</v>
      </c>
      <c r="N69" s="54"/>
    </row>
    <row r="70" spans="2:14" s="78" customFormat="1" ht="15" customHeight="1">
      <c r="C70" s="237">
        <v>1</v>
      </c>
      <c r="D70" s="76"/>
      <c r="E70" s="237">
        <v>3</v>
      </c>
      <c r="F70" s="76"/>
      <c r="G70" s="80"/>
      <c r="H70" s="76"/>
      <c r="J70" s="237">
        <v>3</v>
      </c>
      <c r="L70" s="237">
        <v>1</v>
      </c>
    </row>
    <row r="71" spans="2:14" s="78" customFormat="1" ht="15" customHeight="1">
      <c r="C71" s="76"/>
      <c r="D71" s="76"/>
      <c r="E71" s="76"/>
      <c r="F71" s="76"/>
      <c r="G71" s="80"/>
      <c r="H71" s="76"/>
    </row>
    <row r="72" spans="2:14" s="50" customFormat="1" ht="15" customHeight="1">
      <c r="B72" s="51"/>
      <c r="C72" s="52"/>
      <c r="D72" s="48" t="s">
        <v>412</v>
      </c>
      <c r="F72" s="50" t="s">
        <v>239</v>
      </c>
      <c r="H72" s="53"/>
      <c r="I72" s="5"/>
      <c r="J72" s="10"/>
      <c r="K72" s="45" t="s">
        <v>439</v>
      </c>
      <c r="L72" s="1"/>
      <c r="M72" s="5"/>
      <c r="N72" s="54"/>
    </row>
    <row r="73" spans="2:14" s="1" customFormat="1" ht="15" customHeight="1">
      <c r="C73" s="14"/>
      <c r="D73" s="153">
        <v>38</v>
      </c>
      <c r="E73" s="12"/>
      <c r="F73" s="10" t="s">
        <v>0</v>
      </c>
      <c r="H73" s="4"/>
      <c r="J73" s="14"/>
      <c r="K73" s="153">
        <v>41</v>
      </c>
      <c r="L73" s="12"/>
      <c r="M73" s="10" t="s">
        <v>0</v>
      </c>
      <c r="N73" s="6"/>
    </row>
    <row r="74" spans="2:14" s="1" customFormat="1" ht="15" customHeight="1">
      <c r="B74" s="16"/>
      <c r="C74" s="237">
        <v>3</v>
      </c>
      <c r="D74" s="12"/>
      <c r="E74" s="237">
        <v>3</v>
      </c>
      <c r="F74" s="18"/>
      <c r="H74" s="4"/>
      <c r="I74" s="16"/>
      <c r="J74" s="237">
        <v>1</v>
      </c>
      <c r="K74" s="12"/>
      <c r="L74" s="237">
        <v>3</v>
      </c>
      <c r="M74" s="18"/>
      <c r="N74" s="6"/>
    </row>
    <row r="75" spans="2:14" s="1" customFormat="1" ht="15" customHeight="1">
      <c r="B75" s="15"/>
      <c r="C75" s="40"/>
      <c r="D75" s="12"/>
      <c r="E75" s="40"/>
      <c r="H75" s="4"/>
      <c r="I75" s="15"/>
      <c r="J75" s="40"/>
      <c r="K75" s="12"/>
      <c r="L75" s="40"/>
      <c r="N75" s="6"/>
    </row>
    <row r="76" spans="2:14" s="1" customFormat="1" ht="15" customHeight="1">
      <c r="B76" s="15"/>
      <c r="C76" s="105" t="s">
        <v>600</v>
      </c>
      <c r="D76" s="509" t="s">
        <v>136</v>
      </c>
      <c r="E76" s="105" t="s">
        <v>573</v>
      </c>
      <c r="F76" s="15"/>
      <c r="H76" s="4"/>
      <c r="I76" s="15"/>
      <c r="J76" s="105" t="s">
        <v>600</v>
      </c>
      <c r="K76" s="509" t="s">
        <v>137</v>
      </c>
      <c r="L76" s="105" t="s">
        <v>573</v>
      </c>
      <c r="M76" s="15"/>
      <c r="N76" s="6"/>
    </row>
    <row r="77" spans="2:14" s="1" customFormat="1" ht="15" customHeight="1">
      <c r="B77" s="15"/>
      <c r="C77" s="110">
        <v>0.39583333333333331</v>
      </c>
      <c r="D77" s="509"/>
      <c r="E77" s="110">
        <v>0.39583333333333331</v>
      </c>
      <c r="F77" s="18"/>
      <c r="H77" s="4"/>
      <c r="I77" s="15"/>
      <c r="J77" s="110">
        <v>0.39583333333333331</v>
      </c>
      <c r="K77" s="509"/>
      <c r="L77" s="110">
        <v>0.39583333333333331</v>
      </c>
      <c r="M77" s="18"/>
      <c r="N77" s="6"/>
    </row>
    <row r="78" spans="2:14" s="1" customFormat="1" ht="15" customHeight="1">
      <c r="B78" s="237">
        <v>1</v>
      </c>
      <c r="C78" s="14"/>
      <c r="D78" s="14"/>
      <c r="E78" s="12"/>
      <c r="F78" s="237">
        <v>2</v>
      </c>
      <c r="H78" s="4"/>
      <c r="I78" s="237">
        <v>3</v>
      </c>
      <c r="J78" s="14"/>
      <c r="K78" s="14"/>
      <c r="L78" s="12"/>
      <c r="M78" s="237" t="s">
        <v>1159</v>
      </c>
      <c r="N78" s="6"/>
    </row>
    <row r="79" spans="2:14" s="1" customFormat="1" ht="15" customHeight="1">
      <c r="B79" s="3">
        <v>39</v>
      </c>
      <c r="C79" s="59"/>
      <c r="D79" s="169" t="s">
        <v>604</v>
      </c>
      <c r="E79" s="21"/>
      <c r="F79" s="10">
        <v>40</v>
      </c>
      <c r="H79" s="4"/>
      <c r="I79" s="3">
        <v>42</v>
      </c>
      <c r="J79" s="59"/>
      <c r="K79" s="169" t="s">
        <v>604</v>
      </c>
      <c r="L79" s="21"/>
      <c r="M79" s="10" t="s">
        <v>287</v>
      </c>
      <c r="N79" s="6"/>
    </row>
    <row r="80" spans="2:14" s="1" customFormat="1" ht="15" customHeight="1">
      <c r="B80" s="48" t="s">
        <v>441</v>
      </c>
      <c r="C80" s="71"/>
      <c r="D80" s="71"/>
      <c r="E80" s="71"/>
      <c r="F80" s="48" t="s">
        <v>443</v>
      </c>
      <c r="H80" s="4"/>
      <c r="I80" s="48" t="s">
        <v>437</v>
      </c>
      <c r="J80" s="71"/>
      <c r="K80" s="71"/>
      <c r="L80" s="71"/>
      <c r="M80" s="154" t="s">
        <v>393</v>
      </c>
      <c r="N80" s="6"/>
    </row>
    <row r="81" spans="1:14" s="1" customFormat="1" ht="15" customHeight="1">
      <c r="B81" s="9"/>
      <c r="C81" s="237">
        <v>2</v>
      </c>
      <c r="D81" s="15"/>
      <c r="E81" s="237">
        <v>3</v>
      </c>
      <c r="F81" s="9"/>
      <c r="H81" s="4"/>
      <c r="I81" s="9"/>
      <c r="J81" s="237">
        <v>3</v>
      </c>
      <c r="K81" s="15"/>
      <c r="L81" s="237" t="s">
        <v>1160</v>
      </c>
      <c r="M81" s="9"/>
      <c r="N81" s="6"/>
    </row>
    <row r="82" spans="1:14" s="1" customFormat="1" ht="15" customHeight="1">
      <c r="B82" s="45"/>
      <c r="C82" s="10"/>
      <c r="D82" s="5" t="s">
        <v>445</v>
      </c>
      <c r="F82" s="45"/>
      <c r="H82" s="4"/>
      <c r="I82" s="153"/>
      <c r="J82" s="10"/>
      <c r="K82" s="45" t="s">
        <v>374</v>
      </c>
      <c r="N82" s="6"/>
    </row>
    <row r="83" spans="1:14" s="1" customFormat="1" ht="15" customHeight="1">
      <c r="C83" s="14"/>
      <c r="D83" s="153">
        <v>44</v>
      </c>
      <c r="E83" s="12"/>
      <c r="F83" s="10" t="s">
        <v>0</v>
      </c>
      <c r="H83" s="4"/>
      <c r="J83" s="14"/>
      <c r="K83" s="153">
        <v>47</v>
      </c>
      <c r="L83" s="12"/>
      <c r="M83" s="10" t="s">
        <v>0</v>
      </c>
      <c r="N83" s="6"/>
    </row>
    <row r="84" spans="1:14" s="1" customFormat="1" ht="15" customHeight="1">
      <c r="B84" s="16"/>
      <c r="C84" s="237">
        <v>3</v>
      </c>
      <c r="D84" s="12"/>
      <c r="E84" s="237">
        <v>3</v>
      </c>
      <c r="F84" s="18"/>
      <c r="H84" s="4"/>
      <c r="I84" s="16"/>
      <c r="J84" s="237">
        <v>1</v>
      </c>
      <c r="K84" s="12"/>
      <c r="L84" s="237">
        <v>1</v>
      </c>
      <c r="M84" s="18"/>
      <c r="N84" s="6"/>
    </row>
    <row r="85" spans="1:14" s="1" customFormat="1" ht="15" customHeight="1">
      <c r="B85" s="15"/>
      <c r="C85" s="40"/>
      <c r="D85" s="12"/>
      <c r="E85" s="40"/>
      <c r="H85" s="4"/>
      <c r="I85" s="15"/>
      <c r="J85" s="40"/>
      <c r="K85" s="12"/>
      <c r="L85" s="40"/>
      <c r="N85" s="6"/>
    </row>
    <row r="86" spans="1:14" s="1" customFormat="1" ht="15" customHeight="1">
      <c r="B86" s="15"/>
      <c r="C86" s="105" t="s">
        <v>600</v>
      </c>
      <c r="D86" s="509" t="s">
        <v>138</v>
      </c>
      <c r="E86" s="105" t="s">
        <v>573</v>
      </c>
      <c r="F86" s="15"/>
      <c r="H86" s="4"/>
      <c r="I86" s="15"/>
      <c r="J86" s="105" t="s">
        <v>600</v>
      </c>
      <c r="K86" s="509" t="s">
        <v>139</v>
      </c>
      <c r="L86" s="105" t="s">
        <v>573</v>
      </c>
      <c r="M86" s="15"/>
      <c r="N86" s="6"/>
    </row>
    <row r="87" spans="1:14" s="1" customFormat="1" ht="15" customHeight="1">
      <c r="B87" s="15"/>
      <c r="C87" s="110">
        <v>0.39583333333333331</v>
      </c>
      <c r="D87" s="509"/>
      <c r="E87" s="110">
        <v>0.39583333333333331</v>
      </c>
      <c r="F87" s="18"/>
      <c r="H87" s="4"/>
      <c r="I87" s="15"/>
      <c r="J87" s="110">
        <v>0.39583333333333331</v>
      </c>
      <c r="K87" s="509"/>
      <c r="L87" s="110">
        <v>0.39583333333333331</v>
      </c>
      <c r="M87" s="18"/>
      <c r="N87" s="6"/>
    </row>
    <row r="88" spans="1:14" s="1" customFormat="1" ht="15" customHeight="1">
      <c r="B88" s="237">
        <v>2</v>
      </c>
      <c r="C88" s="14"/>
      <c r="D88" s="14"/>
      <c r="E88" s="12"/>
      <c r="F88" s="237">
        <v>2</v>
      </c>
      <c r="H88" s="4"/>
      <c r="I88" s="237">
        <v>3</v>
      </c>
      <c r="J88" s="14"/>
      <c r="K88" s="14"/>
      <c r="L88" s="12"/>
      <c r="M88" s="237">
        <v>3</v>
      </c>
      <c r="N88" s="6"/>
    </row>
    <row r="89" spans="1:14" s="1" customFormat="1" ht="15" customHeight="1">
      <c r="B89" s="3">
        <v>45</v>
      </c>
      <c r="C89" s="59"/>
      <c r="D89" s="169" t="s">
        <v>605</v>
      </c>
      <c r="E89" s="21"/>
      <c r="F89" s="10">
        <v>46</v>
      </c>
      <c r="H89" s="4"/>
      <c r="I89" s="3">
        <v>48</v>
      </c>
      <c r="J89" s="59"/>
      <c r="K89" s="169" t="s">
        <v>605</v>
      </c>
      <c r="L89" s="21"/>
      <c r="M89" s="10" t="s">
        <v>288</v>
      </c>
      <c r="N89" s="6"/>
    </row>
    <row r="90" spans="1:14" s="50" customFormat="1" ht="15" customHeight="1">
      <c r="B90" s="48" t="s">
        <v>429</v>
      </c>
      <c r="C90" s="71"/>
      <c r="D90" s="71"/>
      <c r="E90" s="71"/>
      <c r="F90" s="48" t="s">
        <v>422</v>
      </c>
      <c r="H90" s="53"/>
      <c r="I90" s="48" t="s">
        <v>421</v>
      </c>
      <c r="J90" s="71"/>
      <c r="K90" s="71"/>
      <c r="L90" s="71"/>
      <c r="M90" s="157" t="s">
        <v>388</v>
      </c>
      <c r="N90" s="54"/>
    </row>
    <row r="91" spans="1:14" s="1" customFormat="1" ht="15" customHeight="1">
      <c r="B91" s="9"/>
      <c r="C91" s="237">
        <v>3</v>
      </c>
      <c r="D91" s="15"/>
      <c r="E91" s="237">
        <v>0</v>
      </c>
      <c r="F91" s="9"/>
      <c r="H91" s="4"/>
      <c r="I91" s="9"/>
      <c r="J91" s="237">
        <v>1</v>
      </c>
      <c r="K91" s="15"/>
      <c r="L91" s="237">
        <v>3</v>
      </c>
      <c r="M91" s="9"/>
      <c r="N91" s="6"/>
    </row>
    <row r="92" spans="1:14" s="1" customFormat="1" ht="15" customHeight="1">
      <c r="B92" s="9"/>
      <c r="C92" s="15"/>
      <c r="D92" s="15"/>
      <c r="E92" s="15"/>
      <c r="F92" s="9"/>
      <c r="H92" s="4"/>
      <c r="I92" s="9"/>
      <c r="J92" s="15"/>
      <c r="K92" s="15"/>
      <c r="L92" s="15"/>
      <c r="M92" s="9"/>
      <c r="N92" s="6"/>
    </row>
    <row r="93" spans="1:14" ht="15" customHeight="1">
      <c r="A93" s="3" t="s">
        <v>256</v>
      </c>
      <c r="B93" s="37"/>
      <c r="K93" s="5"/>
    </row>
    <row r="94" spans="1:14" s="1" customFormat="1" ht="15" customHeight="1">
      <c r="A94" s="37" t="s">
        <v>234</v>
      </c>
      <c r="B94" s="153"/>
      <c r="C94" s="10"/>
      <c r="D94" s="5"/>
      <c r="H94" s="4"/>
      <c r="I94" s="153"/>
      <c r="J94" s="10"/>
      <c r="K94" s="5"/>
      <c r="N94" s="6"/>
    </row>
    <row r="95" spans="1:14" s="1" customFormat="1" ht="15" customHeight="1">
      <c r="B95" s="153"/>
      <c r="C95" s="10"/>
      <c r="D95" s="45" t="s">
        <v>430</v>
      </c>
      <c r="H95" s="4"/>
      <c r="I95" s="153"/>
      <c r="J95" s="10"/>
      <c r="K95" s="45" t="s">
        <v>379</v>
      </c>
      <c r="N95" s="6"/>
    </row>
    <row r="96" spans="1:14" s="1" customFormat="1" ht="15" customHeight="1">
      <c r="C96" s="14"/>
      <c r="D96" s="12">
        <v>50</v>
      </c>
      <c r="E96" s="12"/>
      <c r="F96" s="10" t="s">
        <v>0</v>
      </c>
      <c r="H96" s="4"/>
      <c r="J96" s="14"/>
      <c r="K96" s="12">
        <v>53</v>
      </c>
      <c r="L96" s="12"/>
      <c r="M96" s="10" t="s">
        <v>0</v>
      </c>
      <c r="N96" s="6"/>
    </row>
    <row r="97" spans="2:14" s="1" customFormat="1" ht="15" customHeight="1">
      <c r="B97" s="16"/>
      <c r="C97" s="237">
        <v>3</v>
      </c>
      <c r="D97" s="12"/>
      <c r="E97" s="237">
        <v>3</v>
      </c>
      <c r="F97" s="18"/>
      <c r="H97" s="4"/>
      <c r="I97" s="16"/>
      <c r="J97" s="237">
        <v>2</v>
      </c>
      <c r="K97" s="12"/>
      <c r="L97" s="237">
        <v>1</v>
      </c>
      <c r="M97" s="18"/>
      <c r="N97" s="6"/>
    </row>
    <row r="98" spans="2:14" s="1" customFormat="1" ht="15" customHeight="1">
      <c r="B98" s="15"/>
      <c r="C98" s="40"/>
      <c r="D98" s="12"/>
      <c r="E98" s="40"/>
      <c r="H98" s="4"/>
      <c r="I98" s="15"/>
      <c r="J98" s="40"/>
      <c r="K98" s="12"/>
      <c r="L98" s="40"/>
      <c r="N98" s="6"/>
    </row>
    <row r="99" spans="2:14" s="1" customFormat="1" ht="15" customHeight="1">
      <c r="B99" s="15"/>
      <c r="C99" s="105" t="s">
        <v>600</v>
      </c>
      <c r="D99" s="509" t="s">
        <v>140</v>
      </c>
      <c r="E99" s="105" t="s">
        <v>573</v>
      </c>
      <c r="F99" s="15"/>
      <c r="H99" s="4"/>
      <c r="I99" s="15"/>
      <c r="J99" s="105" t="s">
        <v>600</v>
      </c>
      <c r="K99" s="509" t="s">
        <v>141</v>
      </c>
      <c r="L99" s="105" t="s">
        <v>573</v>
      </c>
      <c r="M99" s="15"/>
      <c r="N99" s="6"/>
    </row>
    <row r="100" spans="2:14" s="1" customFormat="1" ht="15" customHeight="1">
      <c r="B100" s="15"/>
      <c r="C100" s="110">
        <v>0.39583333333333331</v>
      </c>
      <c r="D100" s="509"/>
      <c r="E100" s="110">
        <v>0.39583333333333331</v>
      </c>
      <c r="F100" s="18"/>
      <c r="H100" s="4"/>
      <c r="I100" s="15"/>
      <c r="J100" s="110">
        <v>0.39583333333333331</v>
      </c>
      <c r="K100" s="509"/>
      <c r="L100" s="110">
        <v>0.39583333333333331</v>
      </c>
      <c r="M100" s="18"/>
      <c r="N100" s="6"/>
    </row>
    <row r="101" spans="2:14" s="1" customFormat="1" ht="15" customHeight="1">
      <c r="B101" s="237">
        <v>1</v>
      </c>
      <c r="C101" s="14"/>
      <c r="D101" s="14"/>
      <c r="E101" s="12"/>
      <c r="F101" s="237">
        <v>2</v>
      </c>
      <c r="H101" s="4"/>
      <c r="I101" s="237">
        <v>3</v>
      </c>
      <c r="J101" s="14"/>
      <c r="K101" s="14"/>
      <c r="L101" s="12"/>
      <c r="M101" s="237">
        <v>3</v>
      </c>
      <c r="N101" s="6"/>
    </row>
    <row r="102" spans="2:14" s="1" customFormat="1" ht="15" customHeight="1">
      <c r="B102" s="3">
        <v>51</v>
      </c>
      <c r="C102" s="59"/>
      <c r="D102" s="169" t="s">
        <v>605</v>
      </c>
      <c r="E102" s="21"/>
      <c r="F102" s="10">
        <v>52</v>
      </c>
      <c r="H102" s="4"/>
      <c r="I102" s="3">
        <v>54</v>
      </c>
      <c r="J102" s="59"/>
      <c r="K102" s="169" t="s">
        <v>605</v>
      </c>
      <c r="L102" s="21"/>
      <c r="M102" s="10" t="s">
        <v>289</v>
      </c>
      <c r="N102" s="6"/>
    </row>
    <row r="103" spans="2:14" s="1" customFormat="1" ht="15" customHeight="1">
      <c r="B103" s="45" t="s">
        <v>423</v>
      </c>
      <c r="C103" s="15"/>
      <c r="D103" s="15"/>
      <c r="E103" s="15"/>
      <c r="F103" s="45" t="s">
        <v>448</v>
      </c>
      <c r="H103" s="4"/>
      <c r="I103" s="45" t="s">
        <v>427</v>
      </c>
      <c r="J103" s="15"/>
      <c r="K103" s="15"/>
      <c r="L103" s="15"/>
      <c r="M103" s="45" t="s">
        <v>377</v>
      </c>
      <c r="N103" s="6"/>
    </row>
    <row r="104" spans="2:14" s="1" customFormat="1" ht="15" customHeight="1">
      <c r="B104" s="45"/>
      <c r="C104" s="237">
        <v>1</v>
      </c>
      <c r="D104" s="15"/>
      <c r="E104" s="237">
        <v>3</v>
      </c>
      <c r="F104" s="45"/>
      <c r="H104" s="4"/>
      <c r="I104" s="45"/>
      <c r="J104" s="237">
        <v>3</v>
      </c>
      <c r="K104" s="15"/>
      <c r="L104" s="237">
        <v>1</v>
      </c>
      <c r="M104" s="45"/>
      <c r="N104" s="6"/>
    </row>
    <row r="105" spans="2:14" s="1" customFormat="1" ht="15" customHeight="1">
      <c r="B105" s="153"/>
      <c r="C105" s="10"/>
      <c r="D105" s="45" t="s">
        <v>413</v>
      </c>
      <c r="H105" s="4"/>
      <c r="I105" s="153"/>
      <c r="J105" s="10"/>
      <c r="K105" s="45" t="s">
        <v>426</v>
      </c>
      <c r="N105" s="6"/>
    </row>
    <row r="106" spans="2:14" s="1" customFormat="1" ht="15" customHeight="1">
      <c r="C106" s="14"/>
      <c r="D106" s="12">
        <v>56</v>
      </c>
      <c r="E106" s="12"/>
      <c r="F106" s="10" t="s">
        <v>0</v>
      </c>
      <c r="H106" s="4"/>
      <c r="J106" s="14"/>
      <c r="K106" s="12">
        <v>59</v>
      </c>
      <c r="L106" s="12"/>
      <c r="M106" s="10" t="s">
        <v>0</v>
      </c>
      <c r="N106" s="6"/>
    </row>
    <row r="107" spans="2:14" s="1" customFormat="1" ht="15" customHeight="1">
      <c r="B107" s="16"/>
      <c r="C107" s="237">
        <v>3</v>
      </c>
      <c r="D107" s="12"/>
      <c r="E107" s="237">
        <v>0</v>
      </c>
      <c r="F107" s="18"/>
      <c r="H107" s="4"/>
      <c r="I107" s="16"/>
      <c r="J107" s="237">
        <v>0</v>
      </c>
      <c r="K107" s="12"/>
      <c r="L107" s="237">
        <v>0</v>
      </c>
      <c r="M107" s="18"/>
      <c r="N107" s="6"/>
    </row>
    <row r="108" spans="2:14" s="1" customFormat="1" ht="15" customHeight="1">
      <c r="B108" s="15"/>
      <c r="C108" s="40"/>
      <c r="D108" s="12"/>
      <c r="E108" s="40"/>
      <c r="H108" s="4"/>
      <c r="I108" s="15"/>
      <c r="J108" s="40"/>
      <c r="K108" s="12"/>
      <c r="L108" s="40"/>
      <c r="N108" s="6"/>
    </row>
    <row r="109" spans="2:14" s="1" customFormat="1" ht="15" customHeight="1">
      <c r="B109" s="15"/>
      <c r="C109" s="105" t="s">
        <v>600</v>
      </c>
      <c r="D109" s="509" t="s">
        <v>142</v>
      </c>
      <c r="E109" s="105" t="s">
        <v>573</v>
      </c>
      <c r="F109" s="15"/>
      <c r="H109" s="4"/>
      <c r="I109" s="15"/>
      <c r="J109" s="105" t="s">
        <v>600</v>
      </c>
      <c r="K109" s="509" t="s">
        <v>143</v>
      </c>
      <c r="L109" s="105" t="s">
        <v>573</v>
      </c>
      <c r="M109" s="15"/>
      <c r="N109" s="6"/>
    </row>
    <row r="110" spans="2:14" s="1" customFormat="1" ht="15" customHeight="1">
      <c r="B110" s="15"/>
      <c r="C110" s="110">
        <v>0.39583333333333331</v>
      </c>
      <c r="D110" s="509"/>
      <c r="E110" s="110">
        <v>0.39583333333333331</v>
      </c>
      <c r="F110" s="18"/>
      <c r="H110" s="4"/>
      <c r="I110" s="15"/>
      <c r="J110" s="110">
        <v>0.45833333333333331</v>
      </c>
      <c r="K110" s="509"/>
      <c r="L110" s="110">
        <v>0.45833333333333331</v>
      </c>
      <c r="M110" s="18"/>
      <c r="N110" s="6"/>
    </row>
    <row r="111" spans="2:14" s="1" customFormat="1" ht="15" customHeight="1">
      <c r="B111" s="237">
        <v>0</v>
      </c>
      <c r="C111" s="14"/>
      <c r="D111" s="14"/>
      <c r="E111" s="12"/>
      <c r="F111" s="237">
        <v>3</v>
      </c>
      <c r="H111" s="4"/>
      <c r="I111" s="237">
        <v>3</v>
      </c>
      <c r="J111" s="14"/>
      <c r="K111" s="14"/>
      <c r="L111" s="12"/>
      <c r="M111" s="237">
        <v>3</v>
      </c>
      <c r="N111" s="6"/>
    </row>
    <row r="112" spans="2:14" s="1" customFormat="1" ht="15" customHeight="1">
      <c r="B112" s="3">
        <v>57</v>
      </c>
      <c r="C112" s="59"/>
      <c r="D112" s="169" t="s">
        <v>605</v>
      </c>
      <c r="E112" s="21"/>
      <c r="F112" s="10" t="s">
        <v>290</v>
      </c>
      <c r="H112" s="4"/>
      <c r="I112" s="3">
        <v>60</v>
      </c>
      <c r="J112" s="59"/>
      <c r="K112" s="169" t="s">
        <v>605</v>
      </c>
      <c r="L112" s="21"/>
      <c r="M112" s="10">
        <v>61</v>
      </c>
      <c r="N112" s="6"/>
    </row>
    <row r="113" spans="2:14" s="1" customFormat="1" ht="15" customHeight="1">
      <c r="B113" s="45" t="s">
        <v>406</v>
      </c>
      <c r="C113" s="15"/>
      <c r="D113" s="15"/>
      <c r="E113" s="15"/>
      <c r="F113" s="45" t="s">
        <v>386</v>
      </c>
      <c r="H113" s="4"/>
      <c r="I113" s="45" t="s">
        <v>404</v>
      </c>
      <c r="J113" s="15"/>
      <c r="K113" s="15"/>
      <c r="L113" s="15"/>
      <c r="M113" s="45" t="s">
        <v>408</v>
      </c>
      <c r="N113" s="6"/>
    </row>
    <row r="114" spans="2:14" s="1" customFormat="1" ht="15" customHeight="1">
      <c r="B114" s="45"/>
      <c r="C114" s="237">
        <v>0</v>
      </c>
      <c r="D114" s="15"/>
      <c r="E114" s="237">
        <v>3</v>
      </c>
      <c r="F114" s="45"/>
      <c r="H114" s="4"/>
      <c r="I114" s="45"/>
      <c r="J114" s="237">
        <v>2</v>
      </c>
      <c r="K114" s="15"/>
      <c r="L114" s="237">
        <v>3</v>
      </c>
      <c r="M114" s="45"/>
      <c r="N114" s="6"/>
    </row>
    <row r="115" spans="2:14" s="1" customFormat="1" ht="15" customHeight="1">
      <c r="B115" s="153"/>
      <c r="C115" s="10"/>
      <c r="D115" s="83" t="s">
        <v>415</v>
      </c>
      <c r="H115" s="4"/>
      <c r="I115" s="153"/>
      <c r="J115" s="10"/>
      <c r="K115" s="45" t="s">
        <v>431</v>
      </c>
      <c r="N115" s="6"/>
    </row>
    <row r="116" spans="2:14" s="1" customFormat="1" ht="15" customHeight="1">
      <c r="C116" s="14"/>
      <c r="D116" s="12">
        <v>62</v>
      </c>
      <c r="E116" s="12"/>
      <c r="F116" s="10" t="s">
        <v>0</v>
      </c>
      <c r="H116" s="4"/>
      <c r="J116" s="14"/>
      <c r="K116" s="12">
        <v>65</v>
      </c>
      <c r="L116" s="12"/>
      <c r="M116" s="10" t="s">
        <v>0</v>
      </c>
      <c r="N116" s="6"/>
    </row>
    <row r="117" spans="2:14" s="1" customFormat="1" ht="15" customHeight="1">
      <c r="B117" s="16"/>
      <c r="C117" s="237">
        <v>0</v>
      </c>
      <c r="D117" s="12"/>
      <c r="E117" s="237">
        <v>2</v>
      </c>
      <c r="F117" s="18"/>
      <c r="H117" s="4"/>
      <c r="I117" s="16"/>
      <c r="J117" s="237">
        <v>3</v>
      </c>
      <c r="K117" s="12"/>
      <c r="L117" s="237">
        <v>0</v>
      </c>
      <c r="M117" s="18"/>
      <c r="N117" s="6"/>
    </row>
    <row r="118" spans="2:14" s="1" customFormat="1" ht="15" customHeight="1">
      <c r="B118" s="15"/>
      <c r="C118" s="40"/>
      <c r="D118" s="12"/>
      <c r="E118" s="40"/>
      <c r="H118" s="4"/>
      <c r="I118" s="15"/>
      <c r="J118" s="40"/>
      <c r="K118" s="12"/>
      <c r="L118" s="40"/>
      <c r="N118" s="6"/>
    </row>
    <row r="119" spans="2:14" s="1" customFormat="1" ht="15" customHeight="1">
      <c r="B119" s="15"/>
      <c r="C119" s="105" t="s">
        <v>600</v>
      </c>
      <c r="D119" s="509" t="s">
        <v>144</v>
      </c>
      <c r="E119" s="105" t="s">
        <v>573</v>
      </c>
      <c r="F119" s="15"/>
      <c r="H119" s="4"/>
      <c r="I119" s="15"/>
      <c r="J119" s="105" t="s">
        <v>600</v>
      </c>
      <c r="K119" s="509" t="s">
        <v>145</v>
      </c>
      <c r="L119" s="105" t="s">
        <v>573</v>
      </c>
      <c r="M119" s="15"/>
      <c r="N119" s="6"/>
    </row>
    <row r="120" spans="2:14" s="1" customFormat="1" ht="15" customHeight="1">
      <c r="B120" s="15"/>
      <c r="C120" s="110">
        <v>0.45833333333333331</v>
      </c>
      <c r="D120" s="509"/>
      <c r="E120" s="110">
        <v>0.45833333333333331</v>
      </c>
      <c r="F120" s="18"/>
      <c r="H120" s="4"/>
      <c r="I120" s="15"/>
      <c r="J120" s="110">
        <v>0.45833333333333331</v>
      </c>
      <c r="K120" s="509"/>
      <c r="L120" s="110">
        <v>0.45833333333333331</v>
      </c>
      <c r="M120" s="18"/>
      <c r="N120" s="6"/>
    </row>
    <row r="121" spans="2:14" s="1" customFormat="1" ht="15" customHeight="1">
      <c r="B121" s="237">
        <v>3</v>
      </c>
      <c r="C121" s="14"/>
      <c r="D121" s="14"/>
      <c r="E121" s="12"/>
      <c r="F121" s="237">
        <v>3</v>
      </c>
      <c r="H121" s="4"/>
      <c r="I121" s="237">
        <v>2</v>
      </c>
      <c r="J121" s="14"/>
      <c r="K121" s="14"/>
      <c r="L121" s="12"/>
      <c r="M121" s="237">
        <v>3</v>
      </c>
      <c r="N121" s="6"/>
    </row>
    <row r="122" spans="2:14" s="1" customFormat="1" ht="15" customHeight="1">
      <c r="B122" s="3">
        <v>63</v>
      </c>
      <c r="C122" s="59"/>
      <c r="D122" s="169" t="s">
        <v>605</v>
      </c>
      <c r="E122" s="21"/>
      <c r="F122" s="10" t="s">
        <v>291</v>
      </c>
      <c r="H122" s="4"/>
      <c r="I122" s="3">
        <v>66</v>
      </c>
      <c r="J122" s="59"/>
      <c r="K122" s="169" t="s">
        <v>605</v>
      </c>
      <c r="L122" s="21"/>
      <c r="M122" s="10" t="s">
        <v>292</v>
      </c>
      <c r="N122" s="6"/>
    </row>
    <row r="123" spans="2:14" s="1" customFormat="1" ht="15" customHeight="1">
      <c r="B123" s="45" t="s">
        <v>403</v>
      </c>
      <c r="C123" s="15"/>
      <c r="D123" s="15"/>
      <c r="E123" s="15"/>
      <c r="F123" s="155" t="s">
        <v>392</v>
      </c>
      <c r="H123" s="4"/>
      <c r="I123" s="45" t="s">
        <v>450</v>
      </c>
      <c r="J123" s="15"/>
      <c r="K123" s="15"/>
      <c r="L123" s="15"/>
      <c r="M123" s="45" t="s">
        <v>390</v>
      </c>
      <c r="N123" s="6"/>
    </row>
    <row r="124" spans="2:14" s="1" customFormat="1" ht="15" customHeight="1">
      <c r="B124" s="45"/>
      <c r="C124" s="237">
        <v>3</v>
      </c>
      <c r="D124" s="15"/>
      <c r="E124" s="237">
        <v>0</v>
      </c>
      <c r="F124" s="45"/>
      <c r="H124" s="4"/>
      <c r="I124" s="45"/>
      <c r="J124" s="237">
        <v>1</v>
      </c>
      <c r="K124" s="15"/>
      <c r="L124" s="237">
        <v>3</v>
      </c>
      <c r="M124" s="45"/>
      <c r="N124" s="6"/>
    </row>
    <row r="125" spans="2:14" s="1" customFormat="1" ht="15" customHeight="1">
      <c r="B125" s="153"/>
      <c r="C125" s="10"/>
      <c r="D125" s="45" t="s">
        <v>418</v>
      </c>
      <c r="H125" s="4"/>
      <c r="I125" s="153"/>
      <c r="J125" s="10"/>
      <c r="K125" s="45" t="s">
        <v>447</v>
      </c>
      <c r="N125" s="6"/>
    </row>
    <row r="126" spans="2:14" s="1" customFormat="1" ht="15" customHeight="1">
      <c r="C126" s="14"/>
      <c r="D126" s="12">
        <v>68</v>
      </c>
      <c r="E126" s="12"/>
      <c r="F126" s="10" t="s">
        <v>0</v>
      </c>
      <c r="H126" s="4"/>
      <c r="J126" s="14"/>
      <c r="K126" s="12">
        <v>71</v>
      </c>
      <c r="L126" s="12"/>
      <c r="M126" s="10" t="s">
        <v>0</v>
      </c>
    </row>
    <row r="127" spans="2:14" s="1" customFormat="1" ht="15" customHeight="1">
      <c r="B127" s="16"/>
      <c r="C127" s="237">
        <v>1</v>
      </c>
      <c r="D127" s="12"/>
      <c r="E127" s="237">
        <v>1</v>
      </c>
      <c r="F127" s="18"/>
      <c r="H127" s="4"/>
      <c r="I127" s="16"/>
      <c r="J127" s="237">
        <v>1</v>
      </c>
      <c r="K127" s="12"/>
      <c r="L127" s="237">
        <v>1</v>
      </c>
      <c r="M127" s="18"/>
    </row>
    <row r="128" spans="2:14" s="1" customFormat="1" ht="15" customHeight="1">
      <c r="B128" s="15"/>
      <c r="C128" s="40"/>
      <c r="D128" s="12"/>
      <c r="E128" s="40"/>
      <c r="H128" s="4"/>
      <c r="I128" s="15"/>
      <c r="J128" s="40"/>
      <c r="K128" s="12"/>
      <c r="L128" s="40"/>
    </row>
    <row r="129" spans="2:13" s="1" customFormat="1" ht="15" customHeight="1">
      <c r="B129" s="15"/>
      <c r="C129" s="105" t="s">
        <v>600</v>
      </c>
      <c r="D129" s="509" t="s">
        <v>146</v>
      </c>
      <c r="E129" s="105" t="s">
        <v>573</v>
      </c>
      <c r="F129" s="15"/>
      <c r="H129" s="4"/>
      <c r="I129" s="15"/>
      <c r="J129" s="105" t="s">
        <v>600</v>
      </c>
      <c r="K129" s="509" t="s">
        <v>147</v>
      </c>
      <c r="L129" s="105" t="s">
        <v>573</v>
      </c>
      <c r="M129" s="15"/>
    </row>
    <row r="130" spans="2:13" s="1" customFormat="1" ht="15" customHeight="1">
      <c r="B130" s="15"/>
      <c r="C130" s="110">
        <v>0.45833333333333331</v>
      </c>
      <c r="D130" s="509"/>
      <c r="E130" s="110">
        <v>0.45833333333333331</v>
      </c>
      <c r="F130" s="18"/>
      <c r="H130" s="4"/>
      <c r="I130" s="15"/>
      <c r="J130" s="110">
        <v>0.45833333333333331</v>
      </c>
      <c r="K130" s="509"/>
      <c r="L130" s="110">
        <v>0.45833333333333331</v>
      </c>
      <c r="M130" s="18"/>
    </row>
    <row r="131" spans="2:13" s="1" customFormat="1" ht="15" customHeight="1">
      <c r="B131" s="237">
        <v>3</v>
      </c>
      <c r="C131" s="14"/>
      <c r="D131" s="14"/>
      <c r="E131" s="12"/>
      <c r="F131" s="237">
        <v>3</v>
      </c>
      <c r="H131" s="4"/>
      <c r="I131" s="237">
        <v>3</v>
      </c>
      <c r="J131" s="14"/>
      <c r="K131" s="14"/>
      <c r="L131" s="12"/>
      <c r="M131" s="237">
        <v>3</v>
      </c>
    </row>
    <row r="132" spans="2:13" s="1" customFormat="1" ht="15" customHeight="1">
      <c r="B132" s="3">
        <v>69</v>
      </c>
      <c r="C132" s="59"/>
      <c r="D132" s="169" t="s">
        <v>605</v>
      </c>
      <c r="E132" s="21"/>
      <c r="F132" s="10">
        <v>70</v>
      </c>
      <c r="H132" s="4"/>
      <c r="I132" s="3">
        <v>72</v>
      </c>
      <c r="J132" s="59"/>
      <c r="K132" s="169" t="s">
        <v>605</v>
      </c>
      <c r="L132" s="21"/>
      <c r="M132" s="10" t="s">
        <v>293</v>
      </c>
    </row>
    <row r="133" spans="2:13" s="1" customFormat="1" ht="15" customHeight="1">
      <c r="B133" s="45" t="s">
        <v>428</v>
      </c>
      <c r="C133" s="15"/>
      <c r="D133" s="15"/>
      <c r="E133" s="15"/>
      <c r="F133" s="45" t="s">
        <v>405</v>
      </c>
      <c r="H133" s="4"/>
      <c r="I133" s="45" t="s">
        <v>414</v>
      </c>
      <c r="J133" s="15"/>
      <c r="K133" s="15"/>
      <c r="L133" s="15"/>
      <c r="M133" s="157" t="s">
        <v>394</v>
      </c>
    </row>
    <row r="134" spans="2:13" s="1" customFormat="1" ht="15" customHeight="1">
      <c r="B134" s="45"/>
      <c r="C134" s="237">
        <v>3</v>
      </c>
      <c r="D134" s="15"/>
      <c r="E134" s="237">
        <v>0</v>
      </c>
      <c r="F134" s="45"/>
      <c r="H134" s="4"/>
      <c r="I134" s="45"/>
      <c r="J134" s="237">
        <v>3</v>
      </c>
      <c r="K134" s="15"/>
      <c r="L134" s="237">
        <v>2</v>
      </c>
      <c r="M134" s="45"/>
    </row>
    <row r="135" spans="2:13" s="1" customFormat="1" ht="15" customHeight="1">
      <c r="M135" s="45"/>
    </row>
    <row r="136" spans="2:13" s="1" customFormat="1" ht="15" customHeight="1">
      <c r="G136" s="45"/>
      <c r="H136" s="15"/>
      <c r="I136" s="82" t="s">
        <v>454</v>
      </c>
      <c r="J136" s="15"/>
      <c r="K136" s="34"/>
      <c r="L136" s="35"/>
      <c r="M136" s="45"/>
    </row>
    <row r="137" spans="2:13" s="1" customFormat="1" ht="15" customHeight="1">
      <c r="H137" s="14"/>
      <c r="I137" s="12">
        <v>74</v>
      </c>
      <c r="J137" s="12"/>
      <c r="K137" s="10" t="s">
        <v>0</v>
      </c>
      <c r="M137" s="45"/>
    </row>
    <row r="138" spans="2:13" s="1" customFormat="1" ht="15" customHeight="1">
      <c r="G138" s="16"/>
      <c r="H138" s="237">
        <v>3</v>
      </c>
      <c r="I138" s="12"/>
      <c r="J138" s="237">
        <v>0</v>
      </c>
      <c r="K138" s="18"/>
      <c r="M138" s="45"/>
    </row>
    <row r="139" spans="2:13" s="1" customFormat="1" ht="15" customHeight="1">
      <c r="G139" s="15"/>
      <c r="H139" s="40"/>
      <c r="I139" s="12"/>
      <c r="J139" s="40"/>
      <c r="M139" s="45"/>
    </row>
    <row r="140" spans="2:13" s="1" customFormat="1" ht="15" customHeight="1">
      <c r="G140" s="15"/>
      <c r="H140" s="105" t="s">
        <v>600</v>
      </c>
      <c r="I140" s="509" t="s">
        <v>148</v>
      </c>
      <c r="J140" s="105" t="s">
        <v>573</v>
      </c>
      <c r="K140" s="15"/>
      <c r="M140" s="45"/>
    </row>
    <row r="141" spans="2:13" s="1" customFormat="1" ht="15" customHeight="1">
      <c r="G141" s="15"/>
      <c r="H141" s="110">
        <v>0.45833333333333331</v>
      </c>
      <c r="I141" s="509"/>
      <c r="J141" s="110">
        <v>0.45833333333333331</v>
      </c>
      <c r="K141" s="18"/>
      <c r="M141" s="45"/>
    </row>
    <row r="142" spans="2:13" s="1" customFormat="1" ht="15" customHeight="1">
      <c r="G142" s="237">
        <v>0</v>
      </c>
      <c r="H142" s="14"/>
      <c r="I142" s="14"/>
      <c r="J142" s="12"/>
      <c r="K142" s="237">
        <v>3</v>
      </c>
      <c r="M142" s="45"/>
    </row>
    <row r="143" spans="2:13" ht="15" customHeight="1">
      <c r="F143" s="1"/>
      <c r="G143" s="3">
        <v>75</v>
      </c>
      <c r="H143" s="59"/>
      <c r="I143" s="169" t="s">
        <v>607</v>
      </c>
      <c r="J143" s="21"/>
      <c r="K143" s="10" t="s">
        <v>294</v>
      </c>
      <c r="L143" s="1"/>
      <c r="M143" s="45"/>
    </row>
    <row r="144" spans="2:13" ht="15" customHeight="1">
      <c r="G144" s="45" t="s">
        <v>434</v>
      </c>
      <c r="H144" s="15"/>
      <c r="I144" s="82" t="s">
        <v>110</v>
      </c>
      <c r="J144" s="15"/>
      <c r="K144" s="45" t="s">
        <v>385</v>
      </c>
      <c r="L144" s="36"/>
    </row>
    <row r="145" spans="7:12" ht="15" customHeight="1">
      <c r="G145" s="34"/>
      <c r="H145" s="237">
        <v>0</v>
      </c>
      <c r="I145" s="57" t="s">
        <v>560</v>
      </c>
      <c r="J145" s="237">
        <v>3</v>
      </c>
      <c r="L145" s="35"/>
    </row>
  </sheetData>
  <mergeCells count="25">
    <mergeCell ref="D9:D10"/>
    <mergeCell ref="K9:K10"/>
    <mergeCell ref="D19:D20"/>
    <mergeCell ref="K19:K20"/>
    <mergeCell ref="D29:D30"/>
    <mergeCell ref="K29:K30"/>
    <mergeCell ref="D39:D40"/>
    <mergeCell ref="K39:K40"/>
    <mergeCell ref="D53:D54"/>
    <mergeCell ref="K53:K54"/>
    <mergeCell ref="D65:D66"/>
    <mergeCell ref="K65:K66"/>
    <mergeCell ref="D76:D77"/>
    <mergeCell ref="K76:K77"/>
    <mergeCell ref="D86:D87"/>
    <mergeCell ref="K86:K87"/>
    <mergeCell ref="D99:D100"/>
    <mergeCell ref="K99:K100"/>
    <mergeCell ref="I140:I141"/>
    <mergeCell ref="D109:D110"/>
    <mergeCell ref="K109:K110"/>
    <mergeCell ref="D119:D120"/>
    <mergeCell ref="K119:K120"/>
    <mergeCell ref="D129:D130"/>
    <mergeCell ref="K129:K130"/>
  </mergeCells>
  <phoneticPr fontId="1" type="noConversion"/>
  <conditionalFormatting sqref="K35">
    <cfRule type="duplicateValues" dxfId="329" priority="147"/>
  </conditionalFormatting>
  <conditionalFormatting sqref="F113:F114">
    <cfRule type="duplicateValues" dxfId="328" priority="146"/>
  </conditionalFormatting>
  <conditionalFormatting sqref="D61">
    <cfRule type="duplicateValues" dxfId="327" priority="145"/>
  </conditionalFormatting>
  <conditionalFormatting sqref="M90">
    <cfRule type="duplicateValues" dxfId="326" priority="143"/>
  </conditionalFormatting>
  <conditionalFormatting sqref="K15">
    <cfRule type="duplicateValues" dxfId="325" priority="142"/>
  </conditionalFormatting>
  <conditionalFormatting sqref="F123:F124">
    <cfRule type="duplicateValues" dxfId="324" priority="141"/>
  </conditionalFormatting>
  <conditionalFormatting sqref="K72">
    <cfRule type="duplicateValues" dxfId="323" priority="139"/>
  </conditionalFormatting>
  <conditionalFormatting sqref="K5">
    <cfRule type="duplicateValues" dxfId="322" priority="138"/>
  </conditionalFormatting>
  <conditionalFormatting sqref="K144">
    <cfRule type="duplicateValues" dxfId="321" priority="137"/>
  </conditionalFormatting>
  <conditionalFormatting sqref="D105">
    <cfRule type="duplicateValues" dxfId="320" priority="136"/>
  </conditionalFormatting>
  <conditionalFormatting sqref="D49">
    <cfRule type="duplicateValues" dxfId="319" priority="135"/>
  </conditionalFormatting>
  <conditionalFormatting sqref="D72">
    <cfRule type="duplicateValues" dxfId="318" priority="134"/>
  </conditionalFormatting>
  <conditionalFormatting sqref="M69">
    <cfRule type="duplicateValues" dxfId="317" priority="133"/>
  </conditionalFormatting>
  <conditionalFormatting sqref="B82">
    <cfRule type="duplicateValues" dxfId="316" priority="131"/>
  </conditionalFormatting>
  <conditionalFormatting sqref="K82">
    <cfRule type="duplicateValues" dxfId="315" priority="130"/>
  </conditionalFormatting>
  <conditionalFormatting sqref="F43">
    <cfRule type="duplicateValues" dxfId="314" priority="127"/>
  </conditionalFormatting>
  <conditionalFormatting sqref="M33">
    <cfRule type="duplicateValues" dxfId="313" priority="125"/>
  </conditionalFormatting>
  <conditionalFormatting sqref="F80">
    <cfRule type="duplicateValues" dxfId="312" priority="124"/>
  </conditionalFormatting>
  <conditionalFormatting sqref="K95">
    <cfRule type="duplicateValues" dxfId="311" priority="123"/>
  </conditionalFormatting>
  <conditionalFormatting sqref="B113:B114">
    <cfRule type="duplicateValues" dxfId="310" priority="122"/>
  </conditionalFormatting>
  <conditionalFormatting sqref="M43">
    <cfRule type="duplicateValues" dxfId="309" priority="121"/>
  </conditionalFormatting>
  <conditionalFormatting sqref="G144">
    <cfRule type="duplicateValues" dxfId="308" priority="120"/>
  </conditionalFormatting>
  <conditionalFormatting sqref="K105">
    <cfRule type="duplicateValues" dxfId="307" priority="119"/>
  </conditionalFormatting>
  <conditionalFormatting sqref="M57">
    <cfRule type="duplicateValues" dxfId="306" priority="118"/>
  </conditionalFormatting>
  <conditionalFormatting sqref="I23">
    <cfRule type="duplicateValues" dxfId="305" priority="117"/>
  </conditionalFormatting>
  <conditionalFormatting sqref="F90">
    <cfRule type="duplicateValues" dxfId="304" priority="116"/>
  </conditionalFormatting>
  <conditionalFormatting sqref="I123:I124">
    <cfRule type="duplicateValues" dxfId="303" priority="114"/>
  </conditionalFormatting>
  <conditionalFormatting sqref="F23">
    <cfRule type="duplicateValues" dxfId="302" priority="113"/>
  </conditionalFormatting>
  <conditionalFormatting sqref="I61">
    <cfRule type="duplicateValues" dxfId="301" priority="112"/>
  </conditionalFormatting>
  <conditionalFormatting sqref="F13">
    <cfRule type="duplicateValues" dxfId="300" priority="109"/>
  </conditionalFormatting>
  <conditionalFormatting sqref="I43">
    <cfRule type="duplicateValues" dxfId="299" priority="108"/>
  </conditionalFormatting>
  <conditionalFormatting sqref="B80">
    <cfRule type="duplicateValues" dxfId="298" priority="107"/>
  </conditionalFormatting>
  <conditionalFormatting sqref="I69">
    <cfRule type="duplicateValues" dxfId="297" priority="106"/>
  </conditionalFormatting>
  <conditionalFormatting sqref="I57">
    <cfRule type="duplicateValues" dxfId="296" priority="105"/>
  </conditionalFormatting>
  <conditionalFormatting sqref="B57">
    <cfRule type="duplicateValues" dxfId="295" priority="104"/>
  </conditionalFormatting>
  <conditionalFormatting sqref="B69">
    <cfRule type="duplicateValues" dxfId="294" priority="103"/>
  </conditionalFormatting>
  <conditionalFormatting sqref="B33">
    <cfRule type="duplicateValues" dxfId="293" priority="101"/>
  </conditionalFormatting>
  <conditionalFormatting sqref="F82">
    <cfRule type="duplicateValues" dxfId="292" priority="100"/>
  </conditionalFormatting>
  <conditionalFormatting sqref="B123:B124">
    <cfRule type="duplicateValues" dxfId="291" priority="99"/>
  </conditionalFormatting>
  <conditionalFormatting sqref="K49">
    <cfRule type="duplicateValues" dxfId="290" priority="98"/>
  </conditionalFormatting>
  <conditionalFormatting sqref="F57">
    <cfRule type="duplicateValues" dxfId="289" priority="97"/>
  </conditionalFormatting>
  <conditionalFormatting sqref="M23">
    <cfRule type="duplicateValues" dxfId="288" priority="96"/>
  </conditionalFormatting>
  <conditionalFormatting sqref="D35">
    <cfRule type="duplicateValues" dxfId="287" priority="95"/>
  </conditionalFormatting>
  <conditionalFormatting sqref="D25">
    <cfRule type="duplicateValues" dxfId="286" priority="94"/>
  </conditionalFormatting>
  <conditionalFormatting sqref="M80">
    <cfRule type="duplicateValues" dxfId="285" priority="91"/>
  </conditionalFormatting>
  <conditionalFormatting sqref="B23">
    <cfRule type="duplicateValues" dxfId="284" priority="90"/>
  </conditionalFormatting>
  <conditionalFormatting sqref="D15">
    <cfRule type="duplicateValues" dxfId="283" priority="89"/>
  </conditionalFormatting>
  <conditionalFormatting sqref="F69">
    <cfRule type="duplicateValues" dxfId="282" priority="88"/>
  </conditionalFormatting>
  <conditionalFormatting sqref="M61">
    <cfRule type="duplicateValues" dxfId="281" priority="86"/>
  </conditionalFormatting>
  <conditionalFormatting sqref="I80">
    <cfRule type="duplicateValues" dxfId="280" priority="85"/>
  </conditionalFormatting>
  <conditionalFormatting sqref="I90">
    <cfRule type="duplicateValues" dxfId="279" priority="84"/>
  </conditionalFormatting>
  <conditionalFormatting sqref="I113:I114">
    <cfRule type="duplicateValues" dxfId="278" priority="83"/>
  </conditionalFormatting>
  <conditionalFormatting sqref="B13">
    <cfRule type="duplicateValues" dxfId="277" priority="82"/>
  </conditionalFormatting>
  <conditionalFormatting sqref="F33">
    <cfRule type="duplicateValues" dxfId="276" priority="79"/>
  </conditionalFormatting>
  <conditionalFormatting sqref="M113:M114">
    <cfRule type="duplicateValues" dxfId="275" priority="78"/>
  </conditionalFormatting>
  <conditionalFormatting sqref="M123:M124">
    <cfRule type="duplicateValues" dxfId="274" priority="77"/>
  </conditionalFormatting>
  <conditionalFormatting sqref="B90">
    <cfRule type="duplicateValues" dxfId="273" priority="76"/>
  </conditionalFormatting>
  <conditionalFormatting sqref="I33">
    <cfRule type="duplicateValues" dxfId="272" priority="75"/>
  </conditionalFormatting>
  <conditionalFormatting sqref="I13">
    <cfRule type="duplicateValues" dxfId="271" priority="74"/>
  </conditionalFormatting>
  <conditionalFormatting sqref="M13">
    <cfRule type="duplicateValues" dxfId="270" priority="73"/>
  </conditionalFormatting>
  <conditionalFormatting sqref="B43">
    <cfRule type="duplicateValues" dxfId="269" priority="71"/>
  </conditionalFormatting>
  <conditionalFormatting sqref="D95">
    <cfRule type="duplicateValues" dxfId="268" priority="70"/>
  </conditionalFormatting>
  <conditionalFormatting sqref="K61">
    <cfRule type="duplicateValues" dxfId="267" priority="69"/>
  </conditionalFormatting>
  <conditionalFormatting sqref="D5">
    <cfRule type="duplicateValues" dxfId="266" priority="52"/>
  </conditionalFormatting>
  <conditionalFormatting sqref="K15">
    <cfRule type="duplicateValues" dxfId="265" priority="49"/>
    <cfRule type="duplicateValues" dxfId="264" priority="50"/>
  </conditionalFormatting>
  <conditionalFormatting sqref="B13">
    <cfRule type="duplicateValues" dxfId="263" priority="47"/>
    <cfRule type="duplicateValues" dxfId="262" priority="48"/>
  </conditionalFormatting>
  <conditionalFormatting sqref="I145">
    <cfRule type="duplicateValues" dxfId="261" priority="201"/>
  </conditionalFormatting>
  <conditionalFormatting sqref="M143">
    <cfRule type="duplicateValues" dxfId="260" priority="16"/>
  </conditionalFormatting>
  <conditionalFormatting sqref="M103:M104">
    <cfRule type="duplicateValues" dxfId="259" priority="458"/>
  </conditionalFormatting>
  <conditionalFormatting sqref="F103:F104">
    <cfRule type="duplicateValues" dxfId="258" priority="459"/>
  </conditionalFormatting>
  <conditionalFormatting sqref="I103:I104">
    <cfRule type="duplicateValues" dxfId="257" priority="460"/>
  </conditionalFormatting>
  <conditionalFormatting sqref="B103:B104">
    <cfRule type="duplicateValues" dxfId="256" priority="461"/>
  </conditionalFormatting>
  <conditionalFormatting sqref="D115">
    <cfRule type="duplicateValues" dxfId="255" priority="526"/>
  </conditionalFormatting>
  <conditionalFormatting sqref="K115">
    <cfRule type="duplicateValues" dxfId="254" priority="527"/>
  </conditionalFormatting>
  <conditionalFormatting sqref="D125">
    <cfRule type="duplicateValues" dxfId="253" priority="596"/>
  </conditionalFormatting>
  <conditionalFormatting sqref="K125">
    <cfRule type="duplicateValues" dxfId="252" priority="597"/>
  </conditionalFormatting>
  <conditionalFormatting sqref="F133:F134">
    <cfRule type="duplicateValues" dxfId="251" priority="666"/>
  </conditionalFormatting>
  <conditionalFormatting sqref="G136 B133:B134">
    <cfRule type="duplicateValues" dxfId="250" priority="667"/>
  </conditionalFormatting>
  <conditionalFormatting sqref="M133:M143">
    <cfRule type="duplicateValues" dxfId="249" priority="669"/>
  </conditionalFormatting>
  <conditionalFormatting sqref="I133:I134">
    <cfRule type="duplicateValues" dxfId="248" priority="671"/>
  </conditionalFormatting>
  <pageMargins left="0.35433070866141736" right="0.31496062992125984" top="0.51181102362204722" bottom="0.23622047244094491" header="0.31496062992125984" footer="0.15748031496062992"/>
  <pageSetup paperSize="9" orientation="portrait" r:id="rId1"/>
  <rowBreaks count="2" manualBreakCount="2">
    <brk id="45" max="16383" man="1"/>
    <brk id="9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1"/>
  <sheetViews>
    <sheetView showGridLines="0" topLeftCell="A28" zoomScaleNormal="100" zoomScaleSheetLayoutView="70" workbookViewId="0">
      <selection activeCell="F32" sqref="F32"/>
    </sheetView>
  </sheetViews>
  <sheetFormatPr defaultRowHeight="24" customHeight="1"/>
  <cols>
    <col min="1" max="1" width="17.08984375" style="1" customWidth="1"/>
    <col min="2" max="2" width="6.08984375" style="153" customWidth="1"/>
    <col min="3" max="3" width="6.08984375" style="1" customWidth="1"/>
    <col min="4" max="4" width="8.7265625" style="46"/>
    <col min="5" max="10" width="8.7265625" style="16"/>
    <col min="11" max="16384" width="8.7265625" style="1"/>
  </cols>
  <sheetData>
    <row r="1" spans="1:10" ht="24" customHeight="1">
      <c r="B1" s="41" t="s">
        <v>567</v>
      </c>
      <c r="D1" s="11"/>
      <c r="E1" s="13"/>
    </row>
    <row r="2" spans="1:10" ht="24" customHeight="1">
      <c r="B2" s="153" t="s">
        <v>0</v>
      </c>
    </row>
    <row r="3" spans="1:10" ht="24" customHeight="1">
      <c r="A3" s="3" t="s">
        <v>286</v>
      </c>
      <c r="C3" s="3"/>
    </row>
    <row r="4" spans="1:10" ht="24" customHeight="1">
      <c r="A4" s="3" t="s">
        <v>56</v>
      </c>
      <c r="B4" s="3" t="s">
        <v>0</v>
      </c>
      <c r="C4" s="3"/>
    </row>
    <row r="5" spans="1:10" s="3" customFormat="1" ht="22" customHeight="1">
      <c r="B5" s="153"/>
      <c r="C5" s="3" t="s">
        <v>1</v>
      </c>
      <c r="D5" s="64" t="s">
        <v>573</v>
      </c>
      <c r="E5" s="64" t="s">
        <v>575</v>
      </c>
      <c r="F5" s="64" t="s">
        <v>576</v>
      </c>
      <c r="G5" s="64" t="s">
        <v>577</v>
      </c>
      <c r="H5" s="64" t="s">
        <v>577</v>
      </c>
      <c r="I5" s="13"/>
      <c r="J5" s="13"/>
    </row>
    <row r="6" spans="1:10" s="246" customFormat="1" ht="22" customHeight="1">
      <c r="A6" s="195"/>
      <c r="B6" s="195"/>
      <c r="D6" s="247"/>
      <c r="E6" s="248"/>
      <c r="F6" s="248"/>
      <c r="G6" s="248"/>
      <c r="H6" s="248"/>
      <c r="I6" s="249"/>
      <c r="J6" s="249"/>
    </row>
    <row r="7" spans="1:10" s="243" customFormat="1" ht="22" customHeight="1" thickBot="1">
      <c r="A7" s="305" t="s">
        <v>1195</v>
      </c>
      <c r="B7" s="254" t="s">
        <v>3</v>
      </c>
      <c r="C7" s="255">
        <v>1</v>
      </c>
      <c r="D7" s="268"/>
      <c r="E7" s="268"/>
      <c r="F7" s="115"/>
      <c r="G7" s="115"/>
      <c r="H7" s="115"/>
      <c r="I7" s="115"/>
      <c r="J7" s="115"/>
    </row>
    <row r="8" spans="1:10" s="243" customFormat="1" ht="22" customHeight="1" thickBot="1">
      <c r="A8" s="104"/>
      <c r="B8" s="195"/>
      <c r="D8" s="115"/>
      <c r="E8" s="269" t="s">
        <v>261</v>
      </c>
      <c r="F8" s="306" t="str">
        <f>A7</f>
        <v>中租西湖（台北市立西湖國中）A</v>
      </c>
      <c r="G8" s="115"/>
      <c r="H8" s="115"/>
      <c r="I8" s="115"/>
      <c r="J8" s="115"/>
    </row>
    <row r="9" spans="1:10" s="243" customFormat="1" ht="22" customHeight="1">
      <c r="A9" s="244" t="s">
        <v>455</v>
      </c>
      <c r="B9" s="195" t="s">
        <v>4</v>
      </c>
      <c r="C9" s="243">
        <v>2</v>
      </c>
      <c r="D9" s="148"/>
      <c r="E9" s="251">
        <v>0.54166666666666663</v>
      </c>
      <c r="F9" s="310" t="s">
        <v>1163</v>
      </c>
      <c r="G9" s="115"/>
      <c r="H9" s="115"/>
      <c r="I9" s="115"/>
      <c r="J9" s="115"/>
    </row>
    <row r="10" spans="1:10" s="243" customFormat="1" ht="22" customHeight="1" thickBot="1">
      <c r="A10" s="104"/>
      <c r="B10" s="195"/>
      <c r="D10" s="250" t="s">
        <v>8</v>
      </c>
      <c r="E10" s="252" t="str">
        <f>A11</f>
        <v>江翠國中</v>
      </c>
      <c r="F10" s="343"/>
      <c r="G10" s="115"/>
      <c r="H10" s="115"/>
      <c r="I10" s="115"/>
      <c r="J10" s="115"/>
    </row>
    <row r="11" spans="1:10" s="243" customFormat="1" ht="22" customHeight="1" thickBot="1">
      <c r="A11" s="253" t="s">
        <v>442</v>
      </c>
      <c r="B11" s="254" t="s">
        <v>33</v>
      </c>
      <c r="C11" s="255">
        <v>3</v>
      </c>
      <c r="D11" s="256">
        <v>0.66666666666666663</v>
      </c>
      <c r="E11" s="266" t="s">
        <v>1161</v>
      </c>
      <c r="F11" s="303" t="s">
        <v>269</v>
      </c>
      <c r="G11" s="306" t="str">
        <f>F8</f>
        <v>中租西湖（台北市立西湖國中）A</v>
      </c>
      <c r="H11" s="115"/>
      <c r="I11" s="115"/>
      <c r="J11" s="115"/>
    </row>
    <row r="12" spans="1:10" s="243" customFormat="1" ht="22" customHeight="1">
      <c r="A12" s="104"/>
      <c r="B12" s="195"/>
      <c r="D12" s="115"/>
      <c r="E12" s="115"/>
      <c r="F12" s="251">
        <v>0.39583333333333331</v>
      </c>
      <c r="G12" s="273" t="s">
        <v>1171</v>
      </c>
      <c r="H12" s="115"/>
      <c r="I12" s="115"/>
      <c r="J12" s="115"/>
    </row>
    <row r="13" spans="1:10" s="243" customFormat="1" ht="22" customHeight="1">
      <c r="A13" s="257" t="s">
        <v>391</v>
      </c>
      <c r="B13" s="195" t="s">
        <v>37</v>
      </c>
      <c r="C13" s="243">
        <v>4</v>
      </c>
      <c r="D13" s="122"/>
      <c r="E13" s="122"/>
      <c r="F13" s="174"/>
      <c r="G13" s="251"/>
      <c r="H13" s="115"/>
      <c r="I13" s="115"/>
      <c r="J13" s="115"/>
    </row>
    <row r="14" spans="1:10" s="243" customFormat="1" ht="22" customHeight="1" thickBot="1">
      <c r="A14" s="104"/>
      <c r="B14" s="195"/>
      <c r="D14" s="147"/>
      <c r="E14" s="250" t="s">
        <v>262</v>
      </c>
      <c r="F14" s="302" t="str">
        <f>E16</f>
        <v>合庫北市中山</v>
      </c>
      <c r="G14" s="174"/>
      <c r="H14" s="115"/>
      <c r="I14" s="115"/>
      <c r="J14" s="115"/>
    </row>
    <row r="15" spans="1:10" s="243" customFormat="1" ht="22" customHeight="1" thickBot="1">
      <c r="A15" s="267" t="s">
        <v>1179</v>
      </c>
      <c r="B15" s="254" t="s">
        <v>25</v>
      </c>
      <c r="C15" s="255">
        <v>5</v>
      </c>
      <c r="D15" s="268"/>
      <c r="E15" s="303">
        <v>0.54166666666666663</v>
      </c>
      <c r="F15" s="266" t="s">
        <v>1161</v>
      </c>
      <c r="G15" s="174"/>
      <c r="H15" s="115"/>
      <c r="I15" s="115"/>
      <c r="J15" s="115"/>
    </row>
    <row r="16" spans="1:10" s="243" customFormat="1" ht="22" customHeight="1" thickBot="1">
      <c r="A16" s="104"/>
      <c r="B16" s="195"/>
      <c r="D16" s="269" t="s">
        <v>2</v>
      </c>
      <c r="E16" s="304" t="str">
        <f>A15</f>
        <v>合庫北市中山</v>
      </c>
      <c r="F16" s="115"/>
      <c r="G16" s="174"/>
      <c r="H16" s="115"/>
      <c r="I16" s="115"/>
      <c r="J16" s="115"/>
    </row>
    <row r="17" spans="1:10" s="243" customFormat="1" ht="22" customHeight="1">
      <c r="A17" s="244" t="s">
        <v>456</v>
      </c>
      <c r="B17" s="195" t="s">
        <v>26</v>
      </c>
      <c r="C17" s="243">
        <v>6</v>
      </c>
      <c r="D17" s="132">
        <v>0.66666666666666663</v>
      </c>
      <c r="E17" s="266" t="s">
        <v>1162</v>
      </c>
      <c r="F17" s="115"/>
      <c r="G17" s="174"/>
      <c r="H17" s="115"/>
      <c r="I17" s="115"/>
      <c r="J17" s="115"/>
    </row>
    <row r="18" spans="1:10" s="243" customFormat="1" ht="22" customHeight="1" thickBot="1">
      <c r="A18" s="104"/>
      <c r="B18" s="195"/>
      <c r="D18" s="115"/>
      <c r="E18" s="115"/>
      <c r="F18" s="115"/>
      <c r="G18" s="123" t="s">
        <v>273</v>
      </c>
      <c r="H18" s="338" t="str">
        <f>G24</f>
        <v>合庫泰北高中A</v>
      </c>
    </row>
    <row r="19" spans="1:10" s="243" customFormat="1" ht="22" customHeight="1" thickBot="1">
      <c r="A19" s="267" t="s">
        <v>1180</v>
      </c>
      <c r="B19" s="254" t="s">
        <v>27</v>
      </c>
      <c r="C19" s="255">
        <v>7</v>
      </c>
      <c r="D19" s="268"/>
      <c r="E19" s="268"/>
      <c r="F19" s="258"/>
      <c r="G19" s="303">
        <v>0.35416666666666669</v>
      </c>
      <c r="H19" s="310" t="s">
        <v>1192</v>
      </c>
      <c r="I19" s="115"/>
      <c r="J19" s="115"/>
    </row>
    <row r="20" spans="1:10" s="243" customFormat="1" ht="22" customHeight="1" thickBot="1">
      <c r="A20" s="104"/>
      <c r="B20" s="195"/>
      <c r="D20" s="146"/>
      <c r="E20" s="269" t="s">
        <v>263</v>
      </c>
      <c r="F20" s="306" t="str">
        <f>A19</f>
        <v>亞柏英明國中A</v>
      </c>
      <c r="G20" s="343"/>
      <c r="H20" s="343"/>
      <c r="I20" s="115"/>
      <c r="J20" s="115"/>
    </row>
    <row r="21" spans="1:10" s="243" customFormat="1" ht="22" customHeight="1" thickBot="1">
      <c r="A21" s="253" t="s">
        <v>399</v>
      </c>
      <c r="B21" s="254" t="s">
        <v>41</v>
      </c>
      <c r="C21" s="255">
        <v>8</v>
      </c>
      <c r="D21" s="270"/>
      <c r="E21" s="251">
        <v>0.54166666666666663</v>
      </c>
      <c r="F21" s="273" t="s">
        <v>1162</v>
      </c>
      <c r="G21" s="343"/>
      <c r="H21" s="303"/>
      <c r="I21" s="115"/>
      <c r="J21" s="115"/>
    </row>
    <row r="22" spans="1:10" s="243" customFormat="1" ht="22" customHeight="1" thickBot="1">
      <c r="A22" s="104"/>
      <c r="B22" s="195"/>
      <c r="D22" s="269" t="s">
        <v>36</v>
      </c>
      <c r="E22" s="271" t="str">
        <f>A21</f>
        <v>合庫萬和國中D</v>
      </c>
      <c r="F22" s="174"/>
      <c r="G22" s="311"/>
      <c r="H22" s="343"/>
      <c r="I22" s="115"/>
      <c r="J22" s="115"/>
    </row>
    <row r="23" spans="1:10" s="243" customFormat="1" ht="22" customHeight="1">
      <c r="A23" s="244" t="s">
        <v>402</v>
      </c>
      <c r="B23" s="195" t="s">
        <v>29</v>
      </c>
      <c r="C23" s="243">
        <v>9</v>
      </c>
      <c r="D23" s="132">
        <v>0.66666666666666663</v>
      </c>
      <c r="E23" s="266" t="s">
        <v>1162</v>
      </c>
      <c r="F23" s="123" t="s">
        <v>0</v>
      </c>
      <c r="G23" s="391"/>
      <c r="H23" s="343"/>
      <c r="I23" s="115"/>
      <c r="J23" s="115"/>
    </row>
    <row r="24" spans="1:10" s="243" customFormat="1" ht="22" customHeight="1" thickBot="1">
      <c r="A24" s="104"/>
      <c r="B24" s="195"/>
      <c r="D24" s="115"/>
      <c r="E24" s="115"/>
      <c r="F24" s="251" t="s">
        <v>270</v>
      </c>
      <c r="G24" s="381" t="str">
        <f>F28</f>
        <v>合庫泰北高中A</v>
      </c>
      <c r="H24" s="343"/>
      <c r="I24" s="115"/>
      <c r="J24" s="115"/>
    </row>
    <row r="25" spans="1:10" s="243" customFormat="1" ht="22" customHeight="1" thickBot="1">
      <c r="A25" s="253" t="s">
        <v>389</v>
      </c>
      <c r="B25" s="254" t="s">
        <v>42</v>
      </c>
      <c r="C25" s="255">
        <v>10</v>
      </c>
      <c r="D25" s="268"/>
      <c r="E25" s="115"/>
      <c r="F25" s="303">
        <v>0.39583333333333331</v>
      </c>
      <c r="G25" s="266" t="s">
        <v>1172</v>
      </c>
      <c r="H25" s="343"/>
      <c r="I25" s="115"/>
      <c r="J25" s="115"/>
    </row>
    <row r="26" spans="1:10" s="243" customFormat="1" ht="22" customHeight="1" thickBot="1">
      <c r="A26" s="104"/>
      <c r="B26" s="195"/>
      <c r="D26" s="269" t="s">
        <v>258</v>
      </c>
      <c r="E26" s="272" t="str">
        <f>A25</f>
        <v>合庫鼎金A</v>
      </c>
      <c r="F26" s="343"/>
      <c r="G26" s="115"/>
      <c r="H26" s="343"/>
      <c r="I26" s="115"/>
      <c r="J26" s="115"/>
    </row>
    <row r="27" spans="1:10" s="243" customFormat="1" ht="22" customHeight="1">
      <c r="A27" s="104" t="s">
        <v>409</v>
      </c>
      <c r="B27" s="195" t="s">
        <v>31</v>
      </c>
      <c r="C27" s="243">
        <v>11</v>
      </c>
      <c r="D27" s="132">
        <v>0.66666666666666663</v>
      </c>
      <c r="E27" s="273" t="s">
        <v>1161</v>
      </c>
      <c r="F27" s="344"/>
      <c r="G27" s="115"/>
      <c r="H27" s="343"/>
      <c r="I27" s="115"/>
      <c r="J27" s="115"/>
    </row>
    <row r="28" spans="1:10" s="243" customFormat="1" ht="22" customHeight="1" thickBot="1">
      <c r="A28" s="104"/>
      <c r="B28" s="195"/>
      <c r="D28" s="146"/>
      <c r="E28" s="123" t="s">
        <v>264</v>
      </c>
      <c r="F28" s="345" t="str">
        <f>E30</f>
        <v>合庫泰北高中A</v>
      </c>
      <c r="G28" s="115"/>
      <c r="H28" s="343"/>
      <c r="I28" s="115"/>
      <c r="J28" s="115"/>
    </row>
    <row r="29" spans="1:10" s="243" customFormat="1" ht="22" customHeight="1" thickBot="1">
      <c r="A29" s="267" t="s">
        <v>1205</v>
      </c>
      <c r="B29" s="254" t="s">
        <v>32</v>
      </c>
      <c r="C29" s="255">
        <v>12</v>
      </c>
      <c r="D29" s="268"/>
      <c r="E29" s="303">
        <v>0.54166666666666663</v>
      </c>
      <c r="F29" s="266" t="s">
        <v>1161</v>
      </c>
      <c r="G29" s="115"/>
      <c r="H29" s="343"/>
      <c r="I29" s="115"/>
      <c r="J29" s="115"/>
    </row>
    <row r="30" spans="1:10" s="243" customFormat="1" ht="22" customHeight="1" thickBot="1">
      <c r="A30" s="104"/>
      <c r="D30" s="269" t="s">
        <v>243</v>
      </c>
      <c r="E30" s="307" t="str">
        <f>A29</f>
        <v>合庫泰北高中A</v>
      </c>
      <c r="F30" s="115"/>
      <c r="G30" s="115"/>
      <c r="H30" s="343"/>
      <c r="I30" s="115"/>
      <c r="J30" s="115"/>
    </row>
    <row r="31" spans="1:10" s="243" customFormat="1" ht="22" customHeight="1" thickBot="1">
      <c r="A31" s="260" t="s">
        <v>412</v>
      </c>
      <c r="B31" s="195" t="s">
        <v>44</v>
      </c>
      <c r="C31" s="243">
        <v>13</v>
      </c>
      <c r="D31" s="132">
        <v>0.66666666666666663</v>
      </c>
      <c r="E31" s="266" t="s">
        <v>1163</v>
      </c>
      <c r="F31" s="115"/>
      <c r="G31" s="115"/>
      <c r="H31" s="311" t="s">
        <v>69</v>
      </c>
      <c r="I31" s="306" t="str">
        <f>H18</f>
        <v>合庫泰北高中A</v>
      </c>
      <c r="J31" s="261" t="s">
        <v>7</v>
      </c>
    </row>
    <row r="32" spans="1:10" s="243" customFormat="1" ht="22" customHeight="1">
      <c r="A32" s="104"/>
      <c r="B32" s="195"/>
      <c r="D32" s="146"/>
      <c r="E32" s="115"/>
      <c r="F32" s="115"/>
      <c r="G32" s="115"/>
      <c r="H32" s="251">
        <v>0.47916666666666669</v>
      </c>
      <c r="I32" s="390" t="s">
        <v>1190</v>
      </c>
      <c r="J32" s="262"/>
    </row>
    <row r="33" spans="1:10" s="243" customFormat="1" ht="24" customHeight="1">
      <c r="B33" s="195"/>
      <c r="C33" s="243" t="s">
        <v>0</v>
      </c>
      <c r="D33" s="115"/>
      <c r="E33" s="115"/>
      <c r="F33" s="115"/>
      <c r="G33" s="115"/>
      <c r="H33" s="115"/>
      <c r="I33" s="115"/>
      <c r="J33" s="263"/>
    </row>
    <row r="34" spans="1:10" ht="24" customHeight="1">
      <c r="A34" s="3" t="s">
        <v>286</v>
      </c>
      <c r="D34" s="16"/>
      <c r="J34" s="74"/>
    </row>
    <row r="35" spans="1:10" ht="24" customHeight="1">
      <c r="A35" s="3" t="s">
        <v>57</v>
      </c>
      <c r="D35" s="16"/>
      <c r="J35" s="1"/>
    </row>
    <row r="36" spans="1:10" s="246" customFormat="1" ht="22" customHeight="1">
      <c r="B36" s="195"/>
      <c r="C36" s="246" t="s">
        <v>1</v>
      </c>
      <c r="D36" s="247" t="s">
        <v>573</v>
      </c>
      <c r="E36" s="247" t="s">
        <v>575</v>
      </c>
      <c r="F36" s="247" t="s">
        <v>576</v>
      </c>
      <c r="G36" s="247" t="s">
        <v>577</v>
      </c>
      <c r="H36" s="247" t="s">
        <v>577</v>
      </c>
      <c r="I36" s="249"/>
      <c r="J36" s="249"/>
    </row>
    <row r="37" spans="1:10" s="246" customFormat="1" ht="22" customHeight="1">
      <c r="B37" s="195"/>
      <c r="D37" s="247"/>
      <c r="E37" s="247"/>
      <c r="F37" s="247"/>
      <c r="G37" s="247"/>
      <c r="H37" s="247"/>
      <c r="I37" s="249"/>
      <c r="J37" s="249"/>
    </row>
    <row r="38" spans="1:10" s="246" customFormat="1" ht="22" customHeight="1" thickBot="1">
      <c r="A38" s="274" t="s">
        <v>411</v>
      </c>
      <c r="B38" s="254" t="s">
        <v>246</v>
      </c>
      <c r="C38" s="255">
        <v>14</v>
      </c>
      <c r="D38" s="275"/>
      <c r="E38" s="248"/>
      <c r="F38" s="247"/>
      <c r="G38" s="247"/>
      <c r="H38" s="311" t="s">
        <v>69</v>
      </c>
      <c r="I38" s="399" t="str">
        <f>I31</f>
        <v>合庫泰北高中A</v>
      </c>
      <c r="J38" s="261" t="s">
        <v>7</v>
      </c>
    </row>
    <row r="39" spans="1:10" s="243" customFormat="1" ht="22" customHeight="1" thickBot="1">
      <c r="A39" s="104"/>
      <c r="B39" s="195"/>
      <c r="C39" s="245" t="s">
        <v>240</v>
      </c>
      <c r="D39" s="269" t="s">
        <v>82</v>
      </c>
      <c r="E39" s="272" t="str">
        <f>A38</f>
        <v>合庫泰北高中B</v>
      </c>
      <c r="F39" s="115"/>
      <c r="G39" s="115"/>
      <c r="H39" s="251">
        <v>0.47916666666666669</v>
      </c>
      <c r="I39" s="115" t="str">
        <f>I32</f>
        <v>3-0</v>
      </c>
      <c r="J39" s="262"/>
    </row>
    <row r="40" spans="1:10" s="243" customFormat="1" ht="22" customHeight="1">
      <c r="A40" s="104" t="s">
        <v>437</v>
      </c>
      <c r="B40" s="195" t="s">
        <v>45</v>
      </c>
      <c r="C40" s="243">
        <v>15</v>
      </c>
      <c r="D40" s="132">
        <v>0.66666666666666663</v>
      </c>
      <c r="E40" s="226" t="s">
        <v>1164</v>
      </c>
      <c r="F40" s="115"/>
      <c r="G40" s="115"/>
      <c r="H40" s="123" t="s">
        <v>0</v>
      </c>
      <c r="I40" s="115"/>
    </row>
    <row r="41" spans="1:10" s="243" customFormat="1" ht="22" customHeight="1" thickBot="1">
      <c r="A41" s="104"/>
      <c r="B41" s="195"/>
      <c r="D41" s="146" t="s">
        <v>0</v>
      </c>
      <c r="E41" s="123" t="s">
        <v>265</v>
      </c>
      <c r="F41" s="309" t="str">
        <f>E43</f>
        <v>中租西湖（台北市立西湖國中）F</v>
      </c>
      <c r="G41" s="115"/>
      <c r="H41" s="251" t="s">
        <v>11</v>
      </c>
      <c r="I41" s="115"/>
    </row>
    <row r="42" spans="1:10" s="243" customFormat="1" ht="22" customHeight="1">
      <c r="A42" s="104" t="s">
        <v>445</v>
      </c>
      <c r="B42" s="195" t="s">
        <v>46</v>
      </c>
      <c r="C42" s="243">
        <v>16</v>
      </c>
      <c r="D42" s="148" t="s">
        <v>11</v>
      </c>
      <c r="E42" s="303">
        <v>0.54166666666666663</v>
      </c>
      <c r="F42" s="310" t="s">
        <v>1161</v>
      </c>
      <c r="G42" s="115"/>
      <c r="H42" s="174"/>
      <c r="I42" s="115"/>
      <c r="J42" s="115"/>
    </row>
    <row r="43" spans="1:10" s="243" customFormat="1" ht="22" customHeight="1" thickBot="1">
      <c r="A43" s="104"/>
      <c r="B43" s="195"/>
      <c r="C43" s="245" t="s">
        <v>240</v>
      </c>
      <c r="D43" s="264" t="s">
        <v>244</v>
      </c>
      <c r="E43" s="308" t="str">
        <f>A44</f>
        <v>中租西湖（台北市立西湖國中）F</v>
      </c>
      <c r="F43" s="343"/>
      <c r="G43" s="115"/>
      <c r="H43" s="174"/>
      <c r="I43" s="115"/>
      <c r="J43" s="115"/>
    </row>
    <row r="44" spans="1:10" s="243" customFormat="1" ht="22" customHeight="1" thickBot="1">
      <c r="A44" s="276" t="s">
        <v>1206</v>
      </c>
      <c r="B44" s="254" t="s">
        <v>47</v>
      </c>
      <c r="C44" s="255">
        <v>17</v>
      </c>
      <c r="D44" s="256">
        <v>0.66666666666666663</v>
      </c>
      <c r="E44" s="277" t="s">
        <v>1162</v>
      </c>
      <c r="F44" s="343"/>
      <c r="G44" s="115"/>
      <c r="H44" s="174"/>
      <c r="I44" s="115"/>
      <c r="J44" s="115"/>
    </row>
    <row r="45" spans="1:10" s="243" customFormat="1" ht="22" customHeight="1" thickBot="1">
      <c r="A45" s="104"/>
      <c r="B45" s="195"/>
      <c r="D45" s="115"/>
      <c r="E45" s="115"/>
      <c r="F45" s="311" t="s">
        <v>271</v>
      </c>
      <c r="G45" s="356" t="str">
        <f>F41</f>
        <v>中租西湖（台北市立西湖國中）F</v>
      </c>
      <c r="H45" s="174"/>
      <c r="I45" s="115"/>
      <c r="J45" s="115"/>
    </row>
    <row r="46" spans="1:10" s="243" customFormat="1" ht="22" customHeight="1">
      <c r="A46" s="244" t="s">
        <v>430</v>
      </c>
      <c r="B46" s="195" t="s">
        <v>48</v>
      </c>
      <c r="C46" s="243">
        <v>18</v>
      </c>
      <c r="D46" s="122"/>
      <c r="E46" s="115"/>
      <c r="F46" s="251">
        <v>0.39583333333333331</v>
      </c>
      <c r="G46" s="393" t="s">
        <v>1174</v>
      </c>
      <c r="H46" s="174"/>
      <c r="I46" s="115"/>
      <c r="J46" s="115"/>
    </row>
    <row r="47" spans="1:10" s="243" customFormat="1" ht="22" customHeight="1" thickBot="1">
      <c r="A47" s="104"/>
      <c r="B47" s="195"/>
      <c r="C47" s="245" t="s">
        <v>240</v>
      </c>
      <c r="D47" s="250" t="s">
        <v>259</v>
      </c>
      <c r="E47" s="278" t="str">
        <f>A48</f>
        <v>瑞坪國中A</v>
      </c>
      <c r="F47" s="251" t="s">
        <v>11</v>
      </c>
      <c r="G47" s="343"/>
      <c r="H47" s="174"/>
      <c r="I47" s="115"/>
      <c r="J47" s="115"/>
    </row>
    <row r="48" spans="1:10" s="243" customFormat="1" ht="22" customHeight="1" thickBot="1">
      <c r="A48" s="253" t="s">
        <v>427</v>
      </c>
      <c r="B48" s="254" t="s">
        <v>49</v>
      </c>
      <c r="C48" s="255">
        <v>19</v>
      </c>
      <c r="D48" s="256">
        <v>0.66666666666666663</v>
      </c>
      <c r="E48" s="273" t="s">
        <v>1163</v>
      </c>
      <c r="F48" s="174"/>
      <c r="G48" s="343"/>
      <c r="H48" s="174"/>
      <c r="I48" s="115"/>
      <c r="J48" s="115"/>
    </row>
    <row r="49" spans="1:10" s="243" customFormat="1" ht="22" customHeight="1" thickBot="1">
      <c r="A49" s="104"/>
      <c r="D49" s="115"/>
      <c r="E49" s="123" t="s">
        <v>266</v>
      </c>
      <c r="F49" s="302" t="str">
        <f>A50</f>
        <v>土銀西螺國中A</v>
      </c>
      <c r="G49" s="343"/>
      <c r="H49" s="174"/>
      <c r="I49" s="115"/>
      <c r="J49" s="115"/>
    </row>
    <row r="50" spans="1:10" s="243" customFormat="1" ht="22" customHeight="1" thickBot="1">
      <c r="A50" s="267" t="s">
        <v>1182</v>
      </c>
      <c r="B50" s="254" t="s">
        <v>50</v>
      </c>
      <c r="C50" s="255">
        <v>20</v>
      </c>
      <c r="D50" s="268"/>
      <c r="E50" s="256">
        <v>0.54166666666666663</v>
      </c>
      <c r="F50" s="266" t="s">
        <v>1162</v>
      </c>
      <c r="G50" s="343"/>
      <c r="H50" s="174"/>
      <c r="I50" s="115"/>
      <c r="J50" s="115"/>
    </row>
    <row r="51" spans="1:10" s="243" customFormat="1" ht="22" customHeight="1" thickBot="1">
      <c r="A51" s="104"/>
      <c r="B51" s="195"/>
      <c r="C51" s="245" t="s">
        <v>240</v>
      </c>
      <c r="D51" s="115"/>
      <c r="E51" s="115"/>
      <c r="F51" s="115"/>
      <c r="G51" s="311" t="s">
        <v>274</v>
      </c>
      <c r="H51" s="394" t="str">
        <f>G45</f>
        <v>中租西湖（台北市立西湖國中）F</v>
      </c>
      <c r="I51" s="115"/>
      <c r="J51" s="115"/>
    </row>
    <row r="52" spans="1:10" s="243" customFormat="1" ht="22" customHeight="1">
      <c r="A52" s="244" t="s">
        <v>408</v>
      </c>
      <c r="B52" s="195" t="s">
        <v>51</v>
      </c>
      <c r="C52" s="243">
        <v>21</v>
      </c>
      <c r="D52" s="122"/>
      <c r="E52" s="115"/>
      <c r="F52" s="115"/>
      <c r="G52" s="251">
        <v>0.35416666666666669</v>
      </c>
      <c r="H52" s="266" t="s">
        <v>1192</v>
      </c>
      <c r="I52" s="115"/>
      <c r="J52" s="115"/>
    </row>
    <row r="53" spans="1:10" s="243" customFormat="1" ht="22" customHeight="1" thickBot="1">
      <c r="A53" s="104"/>
      <c r="B53" s="195"/>
      <c r="D53" s="250" t="s">
        <v>245</v>
      </c>
      <c r="E53" s="278" t="str">
        <f>A54</f>
        <v>合庫飛樂豐原A</v>
      </c>
      <c r="F53" s="115"/>
      <c r="G53" s="174"/>
      <c r="H53" s="115"/>
      <c r="I53" s="115"/>
      <c r="J53" s="115"/>
    </row>
    <row r="54" spans="1:10" s="243" customFormat="1" ht="22" customHeight="1" thickBot="1">
      <c r="A54" s="395" t="s">
        <v>1199</v>
      </c>
      <c r="B54" s="254" t="s">
        <v>52</v>
      </c>
      <c r="C54" s="255">
        <v>22</v>
      </c>
      <c r="D54" s="256">
        <v>0.66666666666666663</v>
      </c>
      <c r="E54" s="310" t="s">
        <v>1162</v>
      </c>
      <c r="F54" s="115"/>
      <c r="G54" s="174"/>
      <c r="H54" s="115"/>
      <c r="I54" s="115"/>
      <c r="J54" s="115"/>
    </row>
    <row r="55" spans="1:10" s="243" customFormat="1" ht="22" customHeight="1" thickBot="1">
      <c r="A55" s="104"/>
      <c r="B55" s="195"/>
      <c r="C55" s="245" t="s">
        <v>240</v>
      </c>
      <c r="D55" s="115"/>
      <c r="E55" s="311" t="s">
        <v>267</v>
      </c>
      <c r="F55" s="306" t="str">
        <f>E53</f>
        <v>合庫飛樂豐原A</v>
      </c>
      <c r="G55" s="174"/>
      <c r="H55" s="115"/>
      <c r="I55" s="115"/>
      <c r="J55" s="115"/>
    </row>
    <row r="56" spans="1:10" s="243" customFormat="1" ht="22" customHeight="1">
      <c r="A56" s="244" t="s">
        <v>390</v>
      </c>
      <c r="B56" s="195" t="s">
        <v>53</v>
      </c>
      <c r="C56" s="243">
        <v>23</v>
      </c>
      <c r="D56" s="122"/>
      <c r="E56" s="132">
        <v>0.54166666666666663</v>
      </c>
      <c r="F56" s="310" t="s">
        <v>1163</v>
      </c>
      <c r="G56" s="174"/>
      <c r="H56" s="115"/>
      <c r="I56" s="115"/>
      <c r="J56" s="115"/>
    </row>
    <row r="57" spans="1:10" s="243" customFormat="1" ht="22" customHeight="1">
      <c r="A57" s="104"/>
      <c r="D57" s="115"/>
      <c r="E57" s="115"/>
      <c r="F57" s="311" t="s">
        <v>0</v>
      </c>
      <c r="G57" s="174"/>
      <c r="H57" s="115"/>
      <c r="I57" s="115"/>
      <c r="J57" s="115"/>
    </row>
    <row r="58" spans="1:10" s="243" customFormat="1" ht="22" customHeight="1" thickBot="1">
      <c r="A58" s="244" t="s">
        <v>428</v>
      </c>
      <c r="B58" s="195" t="s">
        <v>55</v>
      </c>
      <c r="C58" s="243">
        <v>24</v>
      </c>
      <c r="D58" s="122"/>
      <c r="E58" s="115"/>
      <c r="F58" s="303" t="s">
        <v>272</v>
      </c>
      <c r="G58" s="271" t="str">
        <f>F55</f>
        <v>合庫飛樂豐原A</v>
      </c>
      <c r="H58" s="115"/>
      <c r="I58" s="115"/>
      <c r="J58" s="115"/>
    </row>
    <row r="59" spans="1:10" s="243" customFormat="1" ht="22" customHeight="1" thickBot="1">
      <c r="A59" s="104"/>
      <c r="C59" s="245" t="s">
        <v>240</v>
      </c>
      <c r="D59" s="250" t="s">
        <v>85</v>
      </c>
      <c r="E59" s="278" t="str">
        <f>A60</f>
        <v>亞柏日香營北A</v>
      </c>
      <c r="F59" s="265">
        <v>0.39583333333333331</v>
      </c>
      <c r="G59" s="266" t="s">
        <v>1172</v>
      </c>
      <c r="H59" s="115"/>
      <c r="I59" s="115"/>
      <c r="J59" s="115"/>
    </row>
    <row r="60" spans="1:10" s="243" customFormat="1" ht="22" customHeight="1" thickBot="1">
      <c r="A60" s="253" t="s">
        <v>414</v>
      </c>
      <c r="B60" s="254" t="s">
        <v>60</v>
      </c>
      <c r="C60" s="255">
        <v>25</v>
      </c>
      <c r="D60" s="256">
        <v>0.72916666666666663</v>
      </c>
      <c r="E60" s="273" t="s">
        <v>1162</v>
      </c>
      <c r="F60" s="174"/>
      <c r="G60" s="115"/>
      <c r="H60" s="115"/>
      <c r="I60" s="115"/>
      <c r="J60" s="115"/>
    </row>
    <row r="61" spans="1:10" s="243" customFormat="1" ht="22" customHeight="1" thickBot="1">
      <c r="A61" s="104"/>
      <c r="D61" s="115"/>
      <c r="E61" s="123" t="s">
        <v>268</v>
      </c>
      <c r="F61" s="302" t="str">
        <f>A62</f>
        <v>土銀大灣高中A</v>
      </c>
      <c r="G61" s="115"/>
      <c r="H61" s="115"/>
      <c r="I61" s="115"/>
      <c r="J61" s="115"/>
    </row>
    <row r="62" spans="1:10" s="243" customFormat="1" ht="22" customHeight="1" thickBot="1">
      <c r="A62" s="267" t="s">
        <v>1181</v>
      </c>
      <c r="B62" s="254" t="s">
        <v>61</v>
      </c>
      <c r="C62" s="255">
        <v>26</v>
      </c>
      <c r="D62" s="268"/>
      <c r="E62" s="256">
        <v>0.54166666666666663</v>
      </c>
      <c r="F62" s="266" t="s">
        <v>1162</v>
      </c>
      <c r="G62" s="115"/>
      <c r="H62" s="115"/>
      <c r="I62" s="115"/>
      <c r="J62" s="115"/>
    </row>
    <row r="63" spans="1:10" s="243" customFormat="1" ht="22" customHeight="1">
      <c r="A63" s="104"/>
      <c r="B63" s="195"/>
      <c r="D63" s="115"/>
      <c r="E63" s="115"/>
      <c r="F63" s="115"/>
      <c r="G63" s="115"/>
      <c r="H63" s="115"/>
      <c r="I63" s="115"/>
      <c r="J63" s="115"/>
    </row>
    <row r="64" spans="1:10" s="243" customFormat="1" ht="22" customHeight="1">
      <c r="A64" s="245" t="s">
        <v>0</v>
      </c>
      <c r="B64" s="195"/>
      <c r="D64" s="115"/>
      <c r="E64" s="115"/>
      <c r="F64" s="115"/>
      <c r="G64" s="115"/>
      <c r="H64" s="115"/>
      <c r="I64" s="115"/>
      <c r="J64" s="115"/>
    </row>
    <row r="65" spans="2:10" s="243" customFormat="1" ht="22" customHeight="1">
      <c r="B65" s="195"/>
      <c r="D65" s="115"/>
      <c r="E65" s="115"/>
      <c r="F65" s="115"/>
      <c r="G65" s="115"/>
      <c r="H65" s="115"/>
      <c r="I65" s="115"/>
      <c r="J65" s="115"/>
    </row>
    <row r="66" spans="2:10" s="243" customFormat="1" ht="22" customHeight="1">
      <c r="B66" s="195"/>
      <c r="D66" s="115"/>
      <c r="E66" s="115"/>
      <c r="F66" s="115"/>
      <c r="G66" s="115"/>
      <c r="H66" s="115"/>
      <c r="I66" s="115"/>
      <c r="J66" s="115"/>
    </row>
    <row r="67" spans="2:10" s="243" customFormat="1" ht="22" customHeight="1">
      <c r="B67" s="195"/>
      <c r="D67" s="115"/>
      <c r="E67" s="115"/>
      <c r="F67" s="115"/>
      <c r="G67" s="115"/>
      <c r="H67" s="115"/>
      <c r="I67" s="115"/>
      <c r="J67" s="115"/>
    </row>
    <row r="68" spans="2:10" s="243" customFormat="1" ht="22" customHeight="1">
      <c r="B68" s="195"/>
      <c r="D68" s="115"/>
      <c r="E68" s="115"/>
      <c r="F68" s="115"/>
      <c r="G68" s="115"/>
      <c r="H68" s="115"/>
      <c r="I68" s="115"/>
      <c r="J68" s="115"/>
    </row>
    <row r="69" spans="2:10" s="243" customFormat="1" ht="22" customHeight="1">
      <c r="B69" s="195"/>
      <c r="D69" s="115"/>
      <c r="E69" s="115"/>
      <c r="F69" s="115"/>
      <c r="G69" s="115"/>
      <c r="H69" s="115"/>
      <c r="I69" s="115"/>
      <c r="J69" s="115"/>
    </row>
    <row r="70" spans="2:10" s="243" customFormat="1" ht="22" customHeight="1">
      <c r="B70" s="195"/>
      <c r="D70" s="115"/>
      <c r="E70" s="115"/>
      <c r="F70" s="115"/>
      <c r="G70" s="115"/>
      <c r="H70" s="115"/>
      <c r="I70" s="115"/>
      <c r="J70" s="115"/>
    </row>
    <row r="71" spans="2:10" s="243" customFormat="1" ht="22" customHeight="1">
      <c r="B71" s="195"/>
      <c r="D71" s="115"/>
      <c r="E71" s="115"/>
      <c r="F71" s="115"/>
      <c r="G71" s="115"/>
      <c r="H71" s="115"/>
      <c r="I71" s="115"/>
      <c r="J71" s="115"/>
    </row>
    <row r="72" spans="2:10" s="243" customFormat="1" ht="22" customHeight="1">
      <c r="B72" s="195"/>
      <c r="D72" s="115"/>
      <c r="E72" s="115"/>
      <c r="F72" s="115"/>
      <c r="G72" s="115"/>
      <c r="H72" s="115"/>
      <c r="I72" s="115"/>
      <c r="J72" s="115"/>
    </row>
    <row r="73" spans="2:10" s="243" customFormat="1" ht="22" customHeight="1">
      <c r="B73" s="195"/>
      <c r="D73" s="115"/>
      <c r="E73" s="115"/>
      <c r="F73" s="115"/>
      <c r="G73" s="115"/>
      <c r="H73" s="115"/>
      <c r="I73" s="115"/>
      <c r="J73" s="115"/>
    </row>
    <row r="74" spans="2:10" s="243" customFormat="1" ht="22" customHeight="1">
      <c r="B74" s="195"/>
      <c r="D74" s="115"/>
      <c r="E74" s="115"/>
      <c r="F74" s="115"/>
      <c r="G74" s="115"/>
      <c r="H74" s="115"/>
      <c r="I74" s="115"/>
      <c r="J74" s="115"/>
    </row>
    <row r="75" spans="2:10" s="243" customFormat="1" ht="22" customHeight="1">
      <c r="B75" s="195"/>
      <c r="D75" s="115"/>
      <c r="E75" s="115"/>
      <c r="F75" s="115"/>
      <c r="G75" s="115"/>
      <c r="H75" s="115"/>
      <c r="I75" s="115"/>
      <c r="J75" s="115"/>
    </row>
    <row r="76" spans="2:10" s="243" customFormat="1" ht="22" customHeight="1">
      <c r="B76" s="195"/>
      <c r="D76" s="115"/>
      <c r="E76" s="115"/>
      <c r="F76" s="115"/>
      <c r="G76" s="115"/>
      <c r="H76" s="115"/>
      <c r="I76" s="115"/>
      <c r="J76" s="115"/>
    </row>
    <row r="77" spans="2:10" s="243" customFormat="1" ht="22" customHeight="1">
      <c r="B77" s="195"/>
      <c r="D77" s="115"/>
      <c r="E77" s="115"/>
      <c r="F77" s="115"/>
      <c r="G77" s="115"/>
      <c r="H77" s="115"/>
      <c r="I77" s="115"/>
      <c r="J77" s="115"/>
    </row>
    <row r="78" spans="2:10" s="243" customFormat="1" ht="22" customHeight="1">
      <c r="B78" s="195"/>
      <c r="D78" s="115"/>
      <c r="E78" s="115"/>
      <c r="F78" s="115"/>
      <c r="G78" s="115"/>
      <c r="H78" s="115"/>
      <c r="I78" s="115"/>
      <c r="J78" s="115"/>
    </row>
    <row r="79" spans="2:10" s="243" customFormat="1" ht="22" customHeight="1">
      <c r="B79" s="195"/>
      <c r="D79" s="115"/>
      <c r="E79" s="115"/>
      <c r="F79" s="115"/>
      <c r="G79" s="115"/>
      <c r="H79" s="115"/>
      <c r="I79" s="115"/>
      <c r="J79" s="115"/>
    </row>
    <row r="80" spans="2:10" s="243" customFormat="1" ht="22" customHeight="1">
      <c r="B80" s="195"/>
      <c r="D80" s="115"/>
      <c r="E80" s="115"/>
      <c r="F80" s="115"/>
      <c r="G80" s="115"/>
      <c r="H80" s="115"/>
      <c r="I80" s="115"/>
      <c r="J80" s="115"/>
    </row>
    <row r="81" spans="2:10" s="243" customFormat="1" ht="22" customHeight="1">
      <c r="B81" s="195"/>
      <c r="D81" s="115"/>
      <c r="E81" s="115"/>
      <c r="F81" s="115"/>
      <c r="G81" s="115"/>
      <c r="H81" s="115"/>
      <c r="I81" s="115"/>
      <c r="J81" s="115"/>
    </row>
    <row r="82" spans="2:10" s="243" customFormat="1" ht="22" customHeight="1">
      <c r="B82" s="195"/>
      <c r="D82" s="115"/>
      <c r="E82" s="115"/>
      <c r="F82" s="115"/>
      <c r="G82" s="115"/>
      <c r="H82" s="115"/>
      <c r="I82" s="115"/>
      <c r="J82" s="115"/>
    </row>
    <row r="83" spans="2:10" s="243" customFormat="1" ht="22" customHeight="1">
      <c r="B83" s="195"/>
      <c r="D83" s="115"/>
      <c r="E83" s="115"/>
      <c r="F83" s="115"/>
      <c r="G83" s="115"/>
      <c r="H83" s="115"/>
      <c r="I83" s="115"/>
      <c r="J83" s="115"/>
    </row>
    <row r="84" spans="2:10" s="243" customFormat="1" ht="22" customHeight="1">
      <c r="B84" s="195"/>
      <c r="D84" s="115"/>
      <c r="E84" s="115"/>
      <c r="F84" s="115"/>
      <c r="G84" s="115"/>
      <c r="H84" s="115"/>
      <c r="I84" s="115"/>
      <c r="J84" s="115"/>
    </row>
    <row r="85" spans="2:10" s="243" customFormat="1" ht="22" customHeight="1">
      <c r="B85" s="195"/>
      <c r="D85" s="115"/>
      <c r="E85" s="115"/>
      <c r="F85" s="115"/>
      <c r="G85" s="115"/>
      <c r="H85" s="115"/>
      <c r="I85" s="115"/>
      <c r="J85" s="115"/>
    </row>
    <row r="86" spans="2:10" s="243" customFormat="1" ht="22" customHeight="1">
      <c r="B86" s="195"/>
      <c r="D86" s="115"/>
      <c r="E86" s="115"/>
      <c r="F86" s="115"/>
      <c r="G86" s="115"/>
      <c r="H86" s="115"/>
      <c r="I86" s="115"/>
      <c r="J86" s="115"/>
    </row>
    <row r="87" spans="2:10" s="243" customFormat="1" ht="22" customHeight="1">
      <c r="B87" s="195"/>
      <c r="D87" s="115"/>
      <c r="E87" s="115"/>
      <c r="F87" s="115"/>
      <c r="G87" s="115"/>
      <c r="H87" s="115"/>
      <c r="I87" s="115"/>
      <c r="J87" s="115"/>
    </row>
    <row r="88" spans="2:10" s="243" customFormat="1" ht="22" customHeight="1">
      <c r="B88" s="195"/>
      <c r="D88" s="115"/>
      <c r="E88" s="115"/>
      <c r="F88" s="115"/>
      <c r="G88" s="115"/>
      <c r="H88" s="115"/>
      <c r="I88" s="115"/>
      <c r="J88" s="115"/>
    </row>
    <row r="89" spans="2:10" s="243" customFormat="1" ht="22" customHeight="1">
      <c r="B89" s="195"/>
      <c r="D89" s="115"/>
      <c r="E89" s="115"/>
      <c r="F89" s="115"/>
      <c r="G89" s="115"/>
      <c r="H89" s="115"/>
      <c r="I89" s="115"/>
      <c r="J89" s="115"/>
    </row>
    <row r="90" spans="2:10" s="243" customFormat="1" ht="22" customHeight="1">
      <c r="B90" s="195"/>
      <c r="D90" s="115"/>
      <c r="E90" s="115"/>
      <c r="F90" s="115"/>
      <c r="G90" s="115"/>
      <c r="H90" s="115"/>
      <c r="I90" s="115"/>
      <c r="J90" s="115"/>
    </row>
    <row r="91" spans="2:10" s="243" customFormat="1" ht="22" customHeight="1">
      <c r="B91" s="195"/>
      <c r="D91" s="115"/>
      <c r="E91" s="115"/>
      <c r="F91" s="115"/>
      <c r="G91" s="115"/>
      <c r="H91" s="115"/>
      <c r="I91" s="115"/>
      <c r="J91" s="115"/>
    </row>
    <row r="92" spans="2:10" s="243" customFormat="1" ht="22" customHeight="1">
      <c r="B92" s="195"/>
      <c r="D92" s="115"/>
      <c r="E92" s="115"/>
      <c r="F92" s="115"/>
      <c r="G92" s="115"/>
      <c r="H92" s="115"/>
      <c r="I92" s="115"/>
      <c r="J92" s="115"/>
    </row>
    <row r="93" spans="2:10" ht="22" customHeight="1">
      <c r="D93" s="16"/>
    </row>
    <row r="94" spans="2:10" ht="22" customHeight="1">
      <c r="D94" s="16"/>
    </row>
    <row r="95" spans="2:10" ht="22" customHeight="1">
      <c r="D95" s="16"/>
    </row>
    <row r="96" spans="2:10" ht="22" customHeight="1">
      <c r="D96" s="16"/>
    </row>
    <row r="97" spans="4:4" ht="22" customHeight="1">
      <c r="D97" s="16"/>
    </row>
    <row r="98" spans="4:4" ht="22" customHeight="1">
      <c r="D98" s="16"/>
    </row>
    <row r="99" spans="4:4" ht="22" customHeight="1">
      <c r="D99" s="16"/>
    </row>
    <row r="100" spans="4:4" ht="22" customHeight="1">
      <c r="D100" s="16"/>
    </row>
    <row r="101" spans="4:4" ht="22" customHeight="1">
      <c r="D101" s="16"/>
    </row>
    <row r="102" spans="4:4" ht="22" customHeight="1">
      <c r="D102" s="16"/>
    </row>
    <row r="103" spans="4:4" ht="24" customHeight="1">
      <c r="D103" s="16"/>
    </row>
    <row r="104" spans="4:4" ht="24" customHeight="1">
      <c r="D104" s="16"/>
    </row>
    <row r="105" spans="4:4" ht="24" customHeight="1">
      <c r="D105" s="16"/>
    </row>
    <row r="106" spans="4:4" ht="24" customHeight="1">
      <c r="D106" s="16"/>
    </row>
    <row r="107" spans="4:4" ht="24" customHeight="1">
      <c r="D107" s="16"/>
    </row>
    <row r="108" spans="4:4" ht="24" customHeight="1">
      <c r="D108" s="16"/>
    </row>
    <row r="109" spans="4:4" ht="24" customHeight="1">
      <c r="D109" s="16"/>
    </row>
    <row r="110" spans="4:4" ht="24" customHeight="1">
      <c r="D110" s="16"/>
    </row>
    <row r="111" spans="4:4" ht="24" customHeight="1">
      <c r="D111" s="16"/>
    </row>
    <row r="112" spans="4:4" ht="24" customHeight="1">
      <c r="D112" s="16"/>
    </row>
    <row r="113" spans="4:4" ht="24" customHeight="1">
      <c r="D113" s="16"/>
    </row>
    <row r="114" spans="4:4" ht="24" customHeight="1">
      <c r="D114" s="16"/>
    </row>
    <row r="115" spans="4:4" ht="24" customHeight="1">
      <c r="D115" s="16"/>
    </row>
    <row r="116" spans="4:4" ht="24" customHeight="1">
      <c r="D116" s="16"/>
    </row>
    <row r="117" spans="4:4" ht="24" customHeight="1">
      <c r="D117" s="16"/>
    </row>
    <row r="118" spans="4:4" ht="24" customHeight="1">
      <c r="D118" s="16"/>
    </row>
    <row r="119" spans="4:4" ht="24" customHeight="1">
      <c r="D119" s="16"/>
    </row>
    <row r="120" spans="4:4" ht="24" customHeight="1">
      <c r="D120" s="16"/>
    </row>
    <row r="121" spans="4:4" ht="24" customHeight="1">
      <c r="D121" s="16"/>
    </row>
    <row r="122" spans="4:4" ht="24" customHeight="1">
      <c r="D122" s="16"/>
    </row>
    <row r="123" spans="4:4" ht="24" customHeight="1">
      <c r="D123" s="16"/>
    </row>
    <row r="124" spans="4:4" ht="24" customHeight="1">
      <c r="D124" s="16"/>
    </row>
    <row r="125" spans="4:4" ht="24" customHeight="1">
      <c r="D125" s="16"/>
    </row>
    <row r="126" spans="4:4" ht="24" customHeight="1">
      <c r="D126" s="16"/>
    </row>
    <row r="127" spans="4:4" ht="24" customHeight="1">
      <c r="D127" s="16"/>
    </row>
    <row r="128" spans="4:4" ht="24" customHeight="1">
      <c r="D128" s="16"/>
    </row>
    <row r="129" spans="4:4" ht="24" customHeight="1">
      <c r="D129" s="16"/>
    </row>
    <row r="130" spans="4:4" ht="24" customHeight="1">
      <c r="D130" s="16"/>
    </row>
    <row r="131" spans="4:4" ht="24" customHeight="1">
      <c r="D131" s="16"/>
    </row>
    <row r="132" spans="4:4" ht="24" customHeight="1">
      <c r="D132" s="16"/>
    </row>
    <row r="133" spans="4:4" ht="24" customHeight="1">
      <c r="D133" s="16"/>
    </row>
    <row r="134" spans="4:4" ht="24" customHeight="1">
      <c r="D134" s="16"/>
    </row>
    <row r="135" spans="4:4" ht="24" customHeight="1">
      <c r="D135" s="16"/>
    </row>
    <row r="136" spans="4:4" ht="24" customHeight="1">
      <c r="D136" s="16"/>
    </row>
    <row r="137" spans="4:4" ht="24" customHeight="1">
      <c r="D137" s="16"/>
    </row>
    <row r="138" spans="4:4" ht="24" customHeight="1">
      <c r="D138" s="16"/>
    </row>
    <row r="139" spans="4:4" ht="24" customHeight="1">
      <c r="D139" s="16"/>
    </row>
    <row r="140" spans="4:4" ht="24" customHeight="1">
      <c r="D140" s="16"/>
    </row>
    <row r="141" spans="4:4" ht="24" customHeight="1">
      <c r="D141" s="16"/>
    </row>
    <row r="142" spans="4:4" ht="24" customHeight="1">
      <c r="D142" s="16"/>
    </row>
    <row r="143" spans="4:4" ht="24" customHeight="1">
      <c r="D143" s="16"/>
    </row>
    <row r="144" spans="4:4" ht="24" customHeight="1">
      <c r="D144" s="16"/>
    </row>
    <row r="145" spans="4:4" ht="24" customHeight="1">
      <c r="D145" s="16"/>
    </row>
    <row r="146" spans="4:4" ht="24" customHeight="1">
      <c r="D146" s="16"/>
    </row>
    <row r="147" spans="4:4" ht="24" customHeight="1">
      <c r="D147" s="16"/>
    </row>
    <row r="148" spans="4:4" ht="24" customHeight="1">
      <c r="D148" s="16"/>
    </row>
    <row r="149" spans="4:4" ht="24" customHeight="1">
      <c r="D149" s="16"/>
    </row>
    <row r="150" spans="4:4" ht="24" customHeight="1">
      <c r="D150" s="16"/>
    </row>
    <row r="151" spans="4:4" ht="24" customHeight="1">
      <c r="D151" s="16"/>
    </row>
    <row r="152" spans="4:4" ht="24" customHeight="1">
      <c r="D152" s="16"/>
    </row>
    <row r="153" spans="4:4" ht="24" customHeight="1">
      <c r="D153" s="16"/>
    </row>
    <row r="154" spans="4:4" ht="24" customHeight="1">
      <c r="D154" s="16"/>
    </row>
    <row r="155" spans="4:4" ht="24" customHeight="1">
      <c r="D155" s="16"/>
    </row>
    <row r="156" spans="4:4" ht="24" customHeight="1">
      <c r="D156" s="16"/>
    </row>
    <row r="157" spans="4:4" ht="24" customHeight="1">
      <c r="D157" s="16"/>
    </row>
    <row r="158" spans="4:4" ht="24" customHeight="1">
      <c r="D158" s="16"/>
    </row>
    <row r="159" spans="4:4" ht="24" customHeight="1">
      <c r="D159" s="16"/>
    </row>
    <row r="160" spans="4:4" ht="24" customHeight="1">
      <c r="D160" s="16"/>
    </row>
    <row r="161" spans="4:4" ht="24" customHeight="1">
      <c r="D161" s="16"/>
    </row>
    <row r="162" spans="4:4" ht="24" customHeight="1">
      <c r="D162" s="16"/>
    </row>
    <row r="163" spans="4:4" ht="24" customHeight="1">
      <c r="D163" s="16"/>
    </row>
    <row r="164" spans="4:4" ht="24" customHeight="1">
      <c r="D164" s="16"/>
    </row>
    <row r="165" spans="4:4" ht="24" customHeight="1">
      <c r="D165" s="16"/>
    </row>
    <row r="166" spans="4:4" ht="24" customHeight="1">
      <c r="D166" s="16"/>
    </row>
    <row r="167" spans="4:4" ht="24" customHeight="1">
      <c r="D167" s="16"/>
    </row>
    <row r="168" spans="4:4" ht="24" customHeight="1">
      <c r="D168" s="16"/>
    </row>
    <row r="169" spans="4:4" ht="24" customHeight="1">
      <c r="D169" s="16"/>
    </row>
    <row r="170" spans="4:4" ht="24" customHeight="1">
      <c r="D170" s="16"/>
    </row>
    <row r="171" spans="4:4" ht="24" customHeight="1">
      <c r="D171" s="16"/>
    </row>
    <row r="172" spans="4:4" ht="24" customHeight="1">
      <c r="D172" s="16"/>
    </row>
    <row r="173" spans="4:4" ht="24" customHeight="1">
      <c r="D173" s="16"/>
    </row>
    <row r="174" spans="4:4" ht="24" customHeight="1">
      <c r="D174" s="16"/>
    </row>
    <row r="175" spans="4:4" ht="24" customHeight="1">
      <c r="D175" s="16"/>
    </row>
    <row r="176" spans="4:4" ht="24" customHeight="1">
      <c r="D176" s="16"/>
    </row>
    <row r="177" spans="4:4" ht="24" customHeight="1">
      <c r="D177" s="16"/>
    </row>
    <row r="178" spans="4:4" ht="24" customHeight="1">
      <c r="D178" s="16"/>
    </row>
    <row r="179" spans="4:4" ht="24" customHeight="1">
      <c r="D179" s="16"/>
    </row>
    <row r="180" spans="4:4" ht="24" customHeight="1">
      <c r="D180" s="16"/>
    </row>
    <row r="181" spans="4:4" ht="24" customHeight="1">
      <c r="D181" s="16"/>
    </row>
    <row r="182" spans="4:4" ht="24" customHeight="1">
      <c r="D182" s="16"/>
    </row>
    <row r="183" spans="4:4" ht="24" customHeight="1">
      <c r="D183" s="16"/>
    </row>
    <row r="184" spans="4:4" ht="24" customHeight="1">
      <c r="D184" s="16"/>
    </row>
    <row r="185" spans="4:4" ht="24" customHeight="1">
      <c r="D185" s="16"/>
    </row>
    <row r="186" spans="4:4" ht="24" customHeight="1">
      <c r="D186" s="16"/>
    </row>
    <row r="187" spans="4:4" ht="24" customHeight="1">
      <c r="D187" s="16"/>
    </row>
    <row r="188" spans="4:4" ht="24" customHeight="1">
      <c r="D188" s="16"/>
    </row>
    <row r="189" spans="4:4" ht="24" customHeight="1">
      <c r="D189" s="16"/>
    </row>
    <row r="190" spans="4:4" ht="24" customHeight="1">
      <c r="D190" s="16"/>
    </row>
    <row r="191" spans="4:4" ht="24" customHeight="1">
      <c r="D191" s="16"/>
    </row>
  </sheetData>
  <phoneticPr fontId="1" type="noConversion"/>
  <conditionalFormatting sqref="A48">
    <cfRule type="duplicateValues" dxfId="247" priority="23"/>
  </conditionalFormatting>
  <conditionalFormatting sqref="A58">
    <cfRule type="duplicateValues" dxfId="246" priority="22"/>
  </conditionalFormatting>
  <conditionalFormatting sqref="A60">
    <cfRule type="duplicateValues" dxfId="245" priority="21"/>
  </conditionalFormatting>
  <conditionalFormatting sqref="A7">
    <cfRule type="duplicateValues" dxfId="244" priority="20"/>
  </conditionalFormatting>
  <conditionalFormatting sqref="A9">
    <cfRule type="duplicateValues" dxfId="243" priority="19"/>
  </conditionalFormatting>
  <conditionalFormatting sqref="A11">
    <cfRule type="duplicateValues" dxfId="242" priority="18"/>
  </conditionalFormatting>
  <conditionalFormatting sqref="A13">
    <cfRule type="duplicateValues" dxfId="241" priority="17"/>
  </conditionalFormatting>
  <conditionalFormatting sqref="A13">
    <cfRule type="duplicateValues" dxfId="240" priority="15"/>
    <cfRule type="duplicateValues" dxfId="239" priority="16"/>
  </conditionalFormatting>
  <conditionalFormatting sqref="A15">
    <cfRule type="duplicateValues" dxfId="238" priority="14"/>
  </conditionalFormatting>
  <conditionalFormatting sqref="A17">
    <cfRule type="duplicateValues" dxfId="237" priority="13"/>
  </conditionalFormatting>
  <conditionalFormatting sqref="A19">
    <cfRule type="duplicateValues" dxfId="236" priority="12"/>
  </conditionalFormatting>
  <conditionalFormatting sqref="A21">
    <cfRule type="duplicateValues" dxfId="235" priority="11"/>
  </conditionalFormatting>
  <conditionalFormatting sqref="A23">
    <cfRule type="duplicateValues" dxfId="234" priority="10"/>
  </conditionalFormatting>
  <conditionalFormatting sqref="A25">
    <cfRule type="duplicateValues" dxfId="233" priority="9"/>
  </conditionalFormatting>
  <conditionalFormatting sqref="A29">
    <cfRule type="duplicateValues" dxfId="232" priority="8"/>
  </conditionalFormatting>
  <conditionalFormatting sqref="A31">
    <cfRule type="duplicateValues" dxfId="231" priority="7"/>
  </conditionalFormatting>
  <conditionalFormatting sqref="A44">
    <cfRule type="duplicateValues" dxfId="230" priority="6"/>
  </conditionalFormatting>
  <conditionalFormatting sqref="A46">
    <cfRule type="duplicateValues" dxfId="229" priority="5"/>
  </conditionalFormatting>
  <conditionalFormatting sqref="A50">
    <cfRule type="duplicateValues" dxfId="228" priority="4"/>
  </conditionalFormatting>
  <conditionalFormatting sqref="A52">
    <cfRule type="duplicateValues" dxfId="227" priority="3"/>
  </conditionalFormatting>
  <conditionalFormatting sqref="A56">
    <cfRule type="duplicateValues" dxfId="226" priority="2"/>
  </conditionalFormatting>
  <conditionalFormatting sqref="A62">
    <cfRule type="duplicateValues" dxfId="225" priority="1"/>
  </conditionalFormatting>
  <pageMargins left="0.43307086614173229" right="0.23622047244094491" top="0.55118110236220474" bottom="0.39370078740157483" header="0.31496062992125984" footer="0.19685039370078741"/>
  <pageSetup paperSize="9" orientation="portrait" r:id="rId1"/>
  <rowBreaks count="1" manualBreakCount="1">
    <brk id="33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80"/>
  <sheetViews>
    <sheetView showGridLines="0" topLeftCell="A34" zoomScaleNormal="100" zoomScaleSheetLayoutView="70" workbookViewId="0">
      <selection activeCell="F51" sqref="F51"/>
    </sheetView>
  </sheetViews>
  <sheetFormatPr defaultColWidth="6.36328125" defaultRowHeight="15.75" customHeight="1"/>
  <cols>
    <col min="1" max="2" width="6.36328125" style="34"/>
    <col min="3" max="6" width="6.36328125" style="35"/>
    <col min="7" max="7" width="6.36328125" style="36"/>
    <col min="8" max="8" width="6.36328125" style="35"/>
    <col min="9" max="16384" width="6.36328125" style="34"/>
  </cols>
  <sheetData>
    <row r="1" spans="1:14" s="31" customFormat="1" ht="15.75" customHeight="1">
      <c r="D1" s="41" t="s">
        <v>568</v>
      </c>
      <c r="E1" s="32"/>
      <c r="F1" s="32"/>
      <c r="G1" s="33"/>
      <c r="H1" s="32"/>
      <c r="I1" s="33"/>
      <c r="J1" s="32"/>
      <c r="K1" s="32"/>
      <c r="L1" s="32"/>
    </row>
    <row r="3" spans="1:14" ht="15.75" customHeight="1">
      <c r="A3" s="3" t="s">
        <v>300</v>
      </c>
    </row>
    <row r="4" spans="1:14" ht="15.75" customHeight="1">
      <c r="A4" s="37"/>
      <c r="B4" s="37" t="s">
        <v>0</v>
      </c>
    </row>
    <row r="5" spans="1:14" s="1" customFormat="1" ht="15.75" customHeight="1">
      <c r="B5" s="153"/>
      <c r="C5" s="10"/>
      <c r="D5" s="86" t="s">
        <v>457</v>
      </c>
      <c r="H5" s="4"/>
      <c r="I5" s="153"/>
      <c r="J5" s="10"/>
      <c r="K5" s="236" t="s">
        <v>460</v>
      </c>
      <c r="N5" s="6"/>
    </row>
    <row r="6" spans="1:14" s="1" customFormat="1" ht="15.75" customHeight="1">
      <c r="C6" s="14"/>
      <c r="D6" s="12" t="s">
        <v>204</v>
      </c>
      <c r="E6" s="12"/>
      <c r="F6" s="10" t="s">
        <v>0</v>
      </c>
      <c r="H6" s="4"/>
      <c r="J6" s="14"/>
      <c r="K6" s="12" t="s">
        <v>284</v>
      </c>
      <c r="L6" s="12"/>
      <c r="M6" s="10" t="s">
        <v>0</v>
      </c>
      <c r="N6" s="6"/>
    </row>
    <row r="7" spans="1:14" s="1" customFormat="1" ht="15.75" customHeight="1">
      <c r="B7" s="16"/>
      <c r="C7" s="237">
        <v>3</v>
      </c>
      <c r="D7" s="12"/>
      <c r="E7" s="237">
        <v>3</v>
      </c>
      <c r="F7" s="18"/>
      <c r="H7" s="4"/>
      <c r="I7" s="16"/>
      <c r="J7" s="237" t="s">
        <v>1160</v>
      </c>
      <c r="K7" s="12"/>
      <c r="L7" s="237" t="s">
        <v>1160</v>
      </c>
      <c r="M7" s="18"/>
      <c r="N7" s="6"/>
    </row>
    <row r="8" spans="1:14" s="1" customFormat="1" ht="15.75" customHeight="1">
      <c r="B8" s="15"/>
      <c r="C8" s="49"/>
      <c r="D8" s="12"/>
      <c r="E8" s="49"/>
      <c r="H8" s="4"/>
      <c r="I8" s="15"/>
      <c r="J8" s="49"/>
      <c r="K8" s="12"/>
      <c r="L8" s="49"/>
      <c r="N8" s="6"/>
    </row>
    <row r="9" spans="1:14" s="1" customFormat="1" ht="15.75" customHeight="1">
      <c r="B9" s="15"/>
      <c r="C9" s="105" t="s">
        <v>608</v>
      </c>
      <c r="D9" s="509" t="s">
        <v>150</v>
      </c>
      <c r="E9" s="105" t="s">
        <v>610</v>
      </c>
      <c r="F9" s="15"/>
      <c r="H9" s="4"/>
      <c r="I9" s="15"/>
      <c r="J9" s="105" t="s">
        <v>608</v>
      </c>
      <c r="K9" s="509" t="s">
        <v>151</v>
      </c>
      <c r="L9" s="105" t="s">
        <v>610</v>
      </c>
      <c r="M9" s="15"/>
      <c r="N9" s="6"/>
    </row>
    <row r="10" spans="1:14" s="1" customFormat="1" ht="15.75" customHeight="1">
      <c r="B10" s="15"/>
      <c r="C10" s="110">
        <v>0.45833333333333331</v>
      </c>
      <c r="D10" s="509"/>
      <c r="E10" s="110">
        <v>0.39583333333333331</v>
      </c>
      <c r="F10" s="18"/>
      <c r="H10" s="4"/>
      <c r="I10" s="15"/>
      <c r="J10" s="110">
        <v>0.45833333333333331</v>
      </c>
      <c r="K10" s="509"/>
      <c r="L10" s="110">
        <v>0.39583333333333331</v>
      </c>
      <c r="M10" s="18"/>
      <c r="N10" s="6"/>
    </row>
    <row r="11" spans="1:14" s="1" customFormat="1" ht="15.75" customHeight="1">
      <c r="B11" s="237">
        <v>2</v>
      </c>
      <c r="C11" s="14"/>
      <c r="D11" s="14"/>
      <c r="E11" s="12"/>
      <c r="F11" s="237">
        <v>0</v>
      </c>
      <c r="H11" s="4"/>
      <c r="I11" s="237">
        <v>3</v>
      </c>
      <c r="J11" s="14"/>
      <c r="K11" s="14"/>
      <c r="L11" s="12"/>
      <c r="M11" s="237">
        <v>3</v>
      </c>
      <c r="N11" s="6"/>
    </row>
    <row r="12" spans="1:14" s="1" customFormat="1" ht="15.75" customHeight="1">
      <c r="B12" s="3">
        <v>2</v>
      </c>
      <c r="C12" s="59"/>
      <c r="D12" s="169" t="s">
        <v>609</v>
      </c>
      <c r="E12" s="21"/>
      <c r="F12" s="10">
        <v>3</v>
      </c>
      <c r="H12" s="4"/>
      <c r="I12" s="3">
        <v>5</v>
      </c>
      <c r="J12" s="59"/>
      <c r="K12" s="169" t="s">
        <v>609</v>
      </c>
      <c r="L12" s="21"/>
      <c r="M12" s="10">
        <v>6</v>
      </c>
      <c r="N12" s="6"/>
    </row>
    <row r="13" spans="1:14" s="1" customFormat="1" ht="15.75" customHeight="1">
      <c r="B13" s="47" t="s">
        <v>443</v>
      </c>
      <c r="C13" s="23"/>
      <c r="D13" s="15"/>
      <c r="E13" s="15"/>
      <c r="F13" s="45" t="s">
        <v>343</v>
      </c>
      <c r="H13" s="4"/>
      <c r="I13" s="45" t="s">
        <v>440</v>
      </c>
      <c r="J13" s="15"/>
      <c r="K13" s="15"/>
      <c r="L13" s="15"/>
      <c r="M13" s="45" t="s">
        <v>447</v>
      </c>
      <c r="N13" s="6"/>
    </row>
    <row r="14" spans="1:14" s="1" customFormat="1" ht="15.75" customHeight="1">
      <c r="B14" s="45"/>
      <c r="C14" s="237">
        <v>3</v>
      </c>
      <c r="D14" s="15"/>
      <c r="E14" s="237">
        <v>1</v>
      </c>
      <c r="F14" s="45"/>
      <c r="H14" s="4"/>
      <c r="I14" s="45"/>
      <c r="J14" s="237">
        <v>3</v>
      </c>
      <c r="K14" s="15"/>
      <c r="L14" s="237">
        <v>0</v>
      </c>
      <c r="M14" s="45"/>
      <c r="N14" s="6"/>
    </row>
    <row r="15" spans="1:14" s="1" customFormat="1" ht="15.75" customHeight="1">
      <c r="B15" s="153"/>
      <c r="C15" s="10"/>
      <c r="D15" s="45" t="s">
        <v>459</v>
      </c>
      <c r="H15" s="4"/>
      <c r="I15" s="153"/>
      <c r="J15" s="10"/>
      <c r="K15" s="45" t="s">
        <v>461</v>
      </c>
      <c r="N15" s="6"/>
    </row>
    <row r="16" spans="1:14" s="1" customFormat="1" ht="15.75" customHeight="1">
      <c r="C16" s="14"/>
      <c r="D16" s="12" t="s">
        <v>217</v>
      </c>
      <c r="E16" s="12"/>
      <c r="F16" s="10" t="s">
        <v>0</v>
      </c>
      <c r="H16" s="4"/>
      <c r="J16" s="14"/>
      <c r="K16" s="12" t="s">
        <v>285</v>
      </c>
      <c r="L16" s="12"/>
      <c r="M16" s="10" t="s">
        <v>0</v>
      </c>
      <c r="N16" s="6"/>
    </row>
    <row r="17" spans="2:14" s="1" customFormat="1" ht="15.75" customHeight="1">
      <c r="B17" s="16"/>
      <c r="C17" s="237">
        <v>3</v>
      </c>
      <c r="D17" s="12"/>
      <c r="E17" s="237">
        <v>1</v>
      </c>
      <c r="F17" s="18"/>
      <c r="H17" s="4"/>
      <c r="I17" s="16"/>
      <c r="J17" s="237">
        <v>3</v>
      </c>
      <c r="K17" s="12"/>
      <c r="L17" s="237">
        <v>3</v>
      </c>
      <c r="M17" s="18"/>
      <c r="N17" s="6"/>
    </row>
    <row r="18" spans="2:14" s="1" customFormat="1" ht="15.75" customHeight="1">
      <c r="B18" s="15"/>
      <c r="C18" s="49"/>
      <c r="D18" s="12"/>
      <c r="E18" s="49"/>
      <c r="H18" s="4"/>
      <c r="I18" s="15"/>
      <c r="J18" s="49"/>
      <c r="K18" s="12"/>
      <c r="L18" s="49"/>
      <c r="N18" s="6"/>
    </row>
    <row r="19" spans="2:14" s="1" customFormat="1" ht="15.75" customHeight="1">
      <c r="B19" s="15"/>
      <c r="C19" s="105" t="s">
        <v>608</v>
      </c>
      <c r="D19" s="509" t="s">
        <v>152</v>
      </c>
      <c r="E19" s="105" t="s">
        <v>610</v>
      </c>
      <c r="F19" s="15"/>
      <c r="H19" s="4"/>
      <c r="I19" s="15"/>
      <c r="J19" s="105" t="s">
        <v>608</v>
      </c>
      <c r="K19" s="509" t="s">
        <v>153</v>
      </c>
      <c r="L19" s="105" t="s">
        <v>610</v>
      </c>
      <c r="M19" s="15"/>
      <c r="N19" s="6"/>
    </row>
    <row r="20" spans="2:14" s="1" customFormat="1" ht="15.75" customHeight="1">
      <c r="B20" s="15"/>
      <c r="C20" s="110">
        <v>0.45833333333333331</v>
      </c>
      <c r="D20" s="509"/>
      <c r="E20" s="110">
        <v>0.39583333333333331</v>
      </c>
      <c r="F20" s="18"/>
      <c r="H20" s="4"/>
      <c r="I20" s="15"/>
      <c r="J20" s="110">
        <v>0.45833333333333331</v>
      </c>
      <c r="K20" s="509"/>
      <c r="L20" s="110">
        <v>0.45833333333333331</v>
      </c>
      <c r="M20" s="18"/>
      <c r="N20" s="6"/>
    </row>
    <row r="21" spans="2:14" s="1" customFormat="1" ht="15.75" customHeight="1">
      <c r="B21" s="237">
        <v>0</v>
      </c>
      <c r="C21" s="14"/>
      <c r="D21" s="14"/>
      <c r="E21" s="12"/>
      <c r="F21" s="237">
        <v>3</v>
      </c>
      <c r="H21" s="4"/>
      <c r="I21" s="237">
        <v>1</v>
      </c>
      <c r="J21" s="14"/>
      <c r="K21" s="14"/>
      <c r="L21" s="12"/>
      <c r="M21" s="237">
        <v>0</v>
      </c>
      <c r="N21" s="6"/>
    </row>
    <row r="22" spans="2:14" s="1" customFormat="1" ht="15.75" customHeight="1">
      <c r="B22" s="3">
        <v>8</v>
      </c>
      <c r="C22" s="59"/>
      <c r="D22" s="169" t="s">
        <v>609</v>
      </c>
      <c r="E22" s="21"/>
      <c r="F22" s="10">
        <v>9</v>
      </c>
      <c r="H22" s="4"/>
      <c r="I22" s="3">
        <v>11</v>
      </c>
      <c r="J22" s="59"/>
      <c r="K22" s="169" t="s">
        <v>609</v>
      </c>
      <c r="L22" s="21"/>
      <c r="M22" s="10">
        <v>12</v>
      </c>
      <c r="N22" s="6"/>
    </row>
    <row r="23" spans="2:14" s="1" customFormat="1" ht="15.75" customHeight="1">
      <c r="B23" s="45" t="s">
        <v>379</v>
      </c>
      <c r="C23" s="23"/>
      <c r="D23" s="15"/>
      <c r="E23" s="15"/>
      <c r="F23" s="45" t="s">
        <v>463</v>
      </c>
      <c r="H23" s="4"/>
      <c r="I23" s="45" t="s">
        <v>442</v>
      </c>
      <c r="J23" s="15"/>
      <c r="K23" s="15"/>
      <c r="L23" s="15"/>
      <c r="M23" s="45" t="s">
        <v>466</v>
      </c>
      <c r="N23" s="6"/>
    </row>
    <row r="24" spans="2:14" s="1" customFormat="1" ht="15.75" customHeight="1">
      <c r="B24" s="45"/>
      <c r="C24" s="237">
        <v>2</v>
      </c>
      <c r="D24" s="15"/>
      <c r="E24" s="237">
        <v>3</v>
      </c>
      <c r="F24" s="45"/>
      <c r="H24" s="4"/>
      <c r="I24" s="45"/>
      <c r="J24" s="237">
        <v>3</v>
      </c>
      <c r="K24" s="15"/>
      <c r="L24" s="237">
        <v>0</v>
      </c>
      <c r="M24" s="45"/>
      <c r="N24" s="6"/>
    </row>
    <row r="25" spans="2:14" s="1" customFormat="1" ht="15.75" customHeight="1">
      <c r="B25" s="5"/>
      <c r="C25" s="10"/>
      <c r="D25" s="45" t="s">
        <v>400</v>
      </c>
      <c r="H25" s="4"/>
      <c r="I25" s="3"/>
      <c r="J25" s="10"/>
      <c r="K25" s="45" t="s">
        <v>448</v>
      </c>
      <c r="N25" s="6"/>
    </row>
    <row r="26" spans="2:14" s="1" customFormat="1" ht="15.75" customHeight="1">
      <c r="B26" s="3" t="s">
        <v>0</v>
      </c>
      <c r="C26" s="14"/>
      <c r="D26" s="12">
        <v>13</v>
      </c>
      <c r="E26" s="12"/>
      <c r="F26" s="10" t="s">
        <v>0</v>
      </c>
      <c r="G26" s="6"/>
      <c r="H26" s="4"/>
      <c r="I26" s="3" t="s">
        <v>0</v>
      </c>
      <c r="J26" s="14"/>
      <c r="K26" s="12">
        <v>16</v>
      </c>
      <c r="L26" s="12"/>
      <c r="M26" s="10" t="s">
        <v>0</v>
      </c>
      <c r="N26" s="6"/>
    </row>
    <row r="27" spans="2:14" s="1" customFormat="1" ht="15.75" customHeight="1">
      <c r="B27" s="16"/>
      <c r="C27" s="237">
        <v>2</v>
      </c>
      <c r="D27" s="12"/>
      <c r="E27" s="237">
        <v>0</v>
      </c>
      <c r="F27" s="18"/>
      <c r="G27" s="6"/>
      <c r="H27" s="4"/>
      <c r="I27" s="16"/>
      <c r="J27" s="237">
        <v>2</v>
      </c>
      <c r="K27" s="12"/>
      <c r="L27" s="237">
        <v>0</v>
      </c>
      <c r="M27" s="18"/>
      <c r="N27" s="6"/>
    </row>
    <row r="28" spans="2:14" s="1" customFormat="1" ht="15.75" customHeight="1">
      <c r="B28" s="15"/>
      <c r="C28" s="49"/>
      <c r="D28" s="12"/>
      <c r="E28" s="49"/>
      <c r="G28" s="6"/>
      <c r="H28" s="4"/>
      <c r="I28" s="15"/>
      <c r="J28" s="49"/>
      <c r="K28" s="12"/>
      <c r="L28" s="49"/>
      <c r="N28" s="6"/>
    </row>
    <row r="29" spans="2:14" s="1" customFormat="1" ht="15.75" customHeight="1">
      <c r="B29" s="15"/>
      <c r="C29" s="105" t="s">
        <v>608</v>
      </c>
      <c r="D29" s="509" t="s">
        <v>15</v>
      </c>
      <c r="E29" s="105" t="s">
        <v>610</v>
      </c>
      <c r="F29" s="15"/>
      <c r="G29" s="6"/>
      <c r="H29" s="4"/>
      <c r="I29" s="15"/>
      <c r="J29" s="105" t="s">
        <v>608</v>
      </c>
      <c r="K29" s="509" t="s">
        <v>155</v>
      </c>
      <c r="L29" s="105" t="s">
        <v>610</v>
      </c>
      <c r="M29" s="15"/>
      <c r="N29" s="6"/>
    </row>
    <row r="30" spans="2:14" s="1" customFormat="1" ht="15.75" customHeight="1">
      <c r="B30" s="15"/>
      <c r="C30" s="110">
        <v>0.52083333333333337</v>
      </c>
      <c r="D30" s="509"/>
      <c r="E30" s="110">
        <v>0.45833333333333331</v>
      </c>
      <c r="F30" s="18"/>
      <c r="G30" s="6"/>
      <c r="H30" s="4"/>
      <c r="I30" s="15"/>
      <c r="J30" s="110">
        <v>0.52083333333333337</v>
      </c>
      <c r="K30" s="509"/>
      <c r="L30" s="110">
        <v>0.45833333333333331</v>
      </c>
      <c r="M30" s="18"/>
      <c r="N30" s="6"/>
    </row>
    <row r="31" spans="2:14" s="1" customFormat="1" ht="15.75" customHeight="1">
      <c r="B31" s="237">
        <v>3</v>
      </c>
      <c r="C31" s="14"/>
      <c r="D31" s="14"/>
      <c r="E31" s="12"/>
      <c r="F31" s="237">
        <v>3</v>
      </c>
      <c r="G31" s="6"/>
      <c r="H31" s="4"/>
      <c r="I31" s="237">
        <v>3</v>
      </c>
      <c r="J31" s="14"/>
      <c r="K31" s="14"/>
      <c r="L31" s="12"/>
      <c r="M31" s="237">
        <v>3</v>
      </c>
      <c r="N31" s="6"/>
    </row>
    <row r="32" spans="2:14" s="1" customFormat="1" ht="15.75" customHeight="1">
      <c r="B32" s="3">
        <v>14</v>
      </c>
      <c r="C32" s="59"/>
      <c r="D32" s="169" t="s">
        <v>609</v>
      </c>
      <c r="E32" s="21"/>
      <c r="F32" s="10">
        <v>15</v>
      </c>
      <c r="G32" s="6"/>
      <c r="H32" s="4"/>
      <c r="I32" s="3">
        <v>17</v>
      </c>
      <c r="J32" s="59"/>
      <c r="K32" s="169" t="s">
        <v>609</v>
      </c>
      <c r="L32" s="21"/>
      <c r="M32" s="10" t="s">
        <v>295</v>
      </c>
      <c r="N32" s="6"/>
    </row>
    <row r="33" spans="2:14" s="1" customFormat="1" ht="15.75" customHeight="1">
      <c r="B33" s="45" t="s">
        <v>468</v>
      </c>
      <c r="C33" s="15"/>
      <c r="D33" s="15"/>
      <c r="E33" s="15"/>
      <c r="F33" s="154" t="s">
        <v>467</v>
      </c>
      <c r="G33" s="6"/>
      <c r="H33" s="4"/>
      <c r="I33" s="45" t="s">
        <v>469</v>
      </c>
      <c r="J33" s="15"/>
      <c r="K33" s="15"/>
      <c r="L33" s="15"/>
      <c r="M33" s="47" t="s">
        <v>462</v>
      </c>
      <c r="N33" s="6"/>
    </row>
    <row r="34" spans="2:14" s="1" customFormat="1" ht="15.75" customHeight="1">
      <c r="B34" s="9"/>
      <c r="C34" s="237">
        <v>0</v>
      </c>
      <c r="D34" s="15"/>
      <c r="E34" s="237">
        <v>3</v>
      </c>
      <c r="F34" s="9"/>
      <c r="H34" s="4"/>
      <c r="I34" s="9"/>
      <c r="J34" s="237">
        <v>0</v>
      </c>
      <c r="K34" s="15"/>
      <c r="L34" s="237">
        <v>3</v>
      </c>
      <c r="M34" s="9"/>
      <c r="N34" s="6"/>
    </row>
    <row r="35" spans="2:14" s="1" customFormat="1" ht="15.75" customHeight="1">
      <c r="B35" s="153"/>
      <c r="C35" s="10"/>
      <c r="D35" s="45" t="s">
        <v>465</v>
      </c>
      <c r="H35" s="4"/>
      <c r="I35" s="153"/>
      <c r="J35" s="10"/>
      <c r="K35" s="45" t="s">
        <v>471</v>
      </c>
      <c r="N35" s="6"/>
    </row>
    <row r="36" spans="2:14" s="1" customFormat="1" ht="15.75" customHeight="1">
      <c r="B36" s="3" t="s">
        <v>0</v>
      </c>
      <c r="C36" s="14"/>
      <c r="D36" s="12">
        <v>19</v>
      </c>
      <c r="E36" s="12"/>
      <c r="F36" s="10" t="s">
        <v>0</v>
      </c>
      <c r="H36" s="4"/>
      <c r="I36" s="3" t="s">
        <v>0</v>
      </c>
      <c r="J36" s="14"/>
      <c r="K36" s="12">
        <v>22</v>
      </c>
      <c r="L36" s="12"/>
      <c r="M36" s="10" t="s">
        <v>0</v>
      </c>
      <c r="N36" s="6"/>
    </row>
    <row r="37" spans="2:14" s="1" customFormat="1" ht="15.75" customHeight="1">
      <c r="B37" s="16"/>
      <c r="C37" s="237">
        <v>3</v>
      </c>
      <c r="D37" s="12"/>
      <c r="E37" s="237">
        <v>3</v>
      </c>
      <c r="F37" s="18"/>
      <c r="H37" s="4"/>
      <c r="I37" s="16"/>
      <c r="J37" s="237">
        <v>0</v>
      </c>
      <c r="K37" s="12"/>
      <c r="L37" s="237">
        <v>1</v>
      </c>
      <c r="M37" s="18"/>
      <c r="N37" s="6"/>
    </row>
    <row r="38" spans="2:14" s="1" customFormat="1" ht="15.75" customHeight="1">
      <c r="B38" s="15"/>
      <c r="C38" s="49"/>
      <c r="D38" s="12"/>
      <c r="E38" s="49"/>
      <c r="H38" s="4"/>
      <c r="I38" s="15"/>
      <c r="J38" s="49"/>
      <c r="K38" s="12"/>
      <c r="L38" s="49"/>
      <c r="N38" s="6"/>
    </row>
    <row r="39" spans="2:14" s="1" customFormat="1" ht="15.75" customHeight="1">
      <c r="B39" s="15"/>
      <c r="C39" s="105" t="s">
        <v>608</v>
      </c>
      <c r="D39" s="509" t="s">
        <v>156</v>
      </c>
      <c r="E39" s="105" t="s">
        <v>610</v>
      </c>
      <c r="F39" s="15"/>
      <c r="H39" s="4"/>
      <c r="I39" s="15"/>
      <c r="J39" s="105" t="s">
        <v>608</v>
      </c>
      <c r="K39" s="509" t="s">
        <v>157</v>
      </c>
      <c r="L39" s="105" t="s">
        <v>610</v>
      </c>
      <c r="M39" s="15"/>
      <c r="N39" s="6"/>
    </row>
    <row r="40" spans="2:14" s="1" customFormat="1" ht="15.75" customHeight="1">
      <c r="B40" s="15"/>
      <c r="C40" s="110">
        <v>0.52083333333333337</v>
      </c>
      <c r="D40" s="509"/>
      <c r="E40" s="110">
        <v>0.45833333333333331</v>
      </c>
      <c r="F40" s="18"/>
      <c r="H40" s="4"/>
      <c r="I40" s="15"/>
      <c r="J40" s="110">
        <v>0.52083333333333337</v>
      </c>
      <c r="K40" s="509"/>
      <c r="L40" s="110">
        <v>0.45833333333333331</v>
      </c>
      <c r="M40" s="18"/>
      <c r="N40" s="6"/>
    </row>
    <row r="41" spans="2:14" s="1" customFormat="1" ht="15.75" customHeight="1">
      <c r="B41" s="237">
        <v>0</v>
      </c>
      <c r="C41" s="14"/>
      <c r="D41" s="14"/>
      <c r="E41" s="12"/>
      <c r="F41" s="237">
        <v>2</v>
      </c>
      <c r="H41" s="4"/>
      <c r="I41" s="237">
        <v>3</v>
      </c>
      <c r="J41" s="14"/>
      <c r="K41" s="14"/>
      <c r="L41" s="12"/>
      <c r="M41" s="237">
        <v>3</v>
      </c>
      <c r="N41" s="6"/>
    </row>
    <row r="42" spans="2:14" s="1" customFormat="1" ht="15.75" customHeight="1">
      <c r="B42" s="3">
        <v>20</v>
      </c>
      <c r="C42" s="59"/>
      <c r="D42" s="169" t="s">
        <v>609</v>
      </c>
      <c r="E42" s="21"/>
      <c r="F42" s="10" t="s">
        <v>296</v>
      </c>
      <c r="H42" s="4"/>
      <c r="I42" s="3">
        <v>23</v>
      </c>
      <c r="J42" s="59"/>
      <c r="K42" s="169" t="s">
        <v>609</v>
      </c>
      <c r="L42" s="21"/>
      <c r="M42" s="10" t="s">
        <v>297</v>
      </c>
      <c r="N42" s="6"/>
    </row>
    <row r="43" spans="2:14" s="1" customFormat="1" ht="15.75" customHeight="1">
      <c r="B43" s="45" t="s">
        <v>470</v>
      </c>
      <c r="C43" s="15"/>
      <c r="D43" s="15"/>
      <c r="E43" s="15"/>
      <c r="F43" s="45" t="s">
        <v>458</v>
      </c>
      <c r="H43" s="4"/>
      <c r="I43" s="45" t="s">
        <v>375</v>
      </c>
      <c r="J43" s="15"/>
      <c r="K43" s="15"/>
      <c r="L43" s="15"/>
      <c r="M43" s="45" t="s">
        <v>398</v>
      </c>
      <c r="N43" s="6"/>
    </row>
    <row r="44" spans="2:14" s="1" customFormat="1" ht="15.75" customHeight="1">
      <c r="B44" s="45"/>
      <c r="C44" s="237">
        <v>0</v>
      </c>
      <c r="D44" s="15"/>
      <c r="E44" s="237">
        <v>3</v>
      </c>
      <c r="F44" s="45"/>
      <c r="H44" s="4"/>
      <c r="I44" s="45"/>
      <c r="J44" s="237">
        <v>0</v>
      </c>
      <c r="K44" s="15"/>
      <c r="L44" s="237">
        <v>3</v>
      </c>
      <c r="M44" s="45"/>
      <c r="N44" s="6"/>
    </row>
    <row r="45" spans="2:14" s="1" customFormat="1" ht="15.75" customHeight="1">
      <c r="B45" s="153"/>
      <c r="C45" s="10"/>
      <c r="D45" s="45" t="s">
        <v>450</v>
      </c>
      <c r="H45" s="4"/>
      <c r="I45" s="153"/>
      <c r="J45" s="10"/>
      <c r="K45" s="45"/>
      <c r="N45" s="6"/>
    </row>
    <row r="46" spans="2:14" s="1" customFormat="1" ht="15.75" customHeight="1">
      <c r="C46" s="14"/>
      <c r="D46" s="12">
        <v>25</v>
      </c>
      <c r="E46" s="12"/>
      <c r="F46" s="10" t="s">
        <v>0</v>
      </c>
      <c r="H46" s="4"/>
      <c r="I46" s="153"/>
      <c r="J46" s="10"/>
      <c r="K46" s="45"/>
      <c r="N46" s="6"/>
    </row>
    <row r="47" spans="2:14" s="1" customFormat="1" ht="15.75" customHeight="1">
      <c r="B47" s="16"/>
      <c r="C47" s="237">
        <v>3</v>
      </c>
      <c r="D47" s="12"/>
      <c r="E47" s="237">
        <v>0</v>
      </c>
      <c r="F47" s="18"/>
      <c r="H47" s="4"/>
      <c r="I47" s="153"/>
      <c r="J47" s="10"/>
      <c r="K47" s="45"/>
      <c r="N47" s="6"/>
    </row>
    <row r="48" spans="2:14" s="1" customFormat="1" ht="15.75" customHeight="1">
      <c r="B48" s="15"/>
      <c r="C48" s="49"/>
      <c r="D48" s="12"/>
      <c r="E48" s="49"/>
      <c r="H48" s="4"/>
      <c r="I48" s="153"/>
      <c r="J48" s="10"/>
      <c r="K48" s="45"/>
      <c r="N48" s="6"/>
    </row>
    <row r="49" spans="1:14" s="1" customFormat="1" ht="15.75" customHeight="1">
      <c r="B49" s="15"/>
      <c r="C49" s="105" t="s">
        <v>608</v>
      </c>
      <c r="D49" s="509" t="s">
        <v>158</v>
      </c>
      <c r="E49" s="105" t="s">
        <v>610</v>
      </c>
      <c r="F49" s="15"/>
      <c r="H49" s="4"/>
      <c r="I49" s="153"/>
      <c r="J49" s="10"/>
      <c r="K49" s="45"/>
      <c r="N49" s="6"/>
    </row>
    <row r="50" spans="1:14" s="1" customFormat="1" ht="15.75" customHeight="1">
      <c r="B50" s="15"/>
      <c r="C50" s="110">
        <v>0.52083333333333337</v>
      </c>
      <c r="D50" s="509"/>
      <c r="E50" s="110">
        <v>0.45833333333333331</v>
      </c>
      <c r="F50" s="18"/>
      <c r="H50" s="4"/>
      <c r="I50" s="153"/>
      <c r="J50" s="10"/>
      <c r="K50" s="45"/>
      <c r="N50" s="6"/>
    </row>
    <row r="51" spans="1:14" s="1" customFormat="1" ht="15.75" customHeight="1">
      <c r="B51" s="237">
        <v>0</v>
      </c>
      <c r="C51" s="14"/>
      <c r="D51" s="14"/>
      <c r="E51" s="12"/>
      <c r="F51" s="237">
        <v>3</v>
      </c>
      <c r="H51" s="4"/>
      <c r="I51" s="153"/>
      <c r="J51" s="10"/>
      <c r="K51" s="45"/>
      <c r="N51" s="6"/>
    </row>
    <row r="52" spans="1:14" s="1" customFormat="1" ht="15.75" customHeight="1">
      <c r="B52" s="3">
        <v>26</v>
      </c>
      <c r="C52" s="59"/>
      <c r="D52" s="169" t="s">
        <v>609</v>
      </c>
      <c r="E52" s="21"/>
      <c r="F52" s="10" t="s">
        <v>298</v>
      </c>
      <c r="H52" s="4"/>
      <c r="I52" s="153"/>
      <c r="J52" s="10"/>
      <c r="K52" s="45"/>
      <c r="N52" s="6"/>
    </row>
    <row r="53" spans="1:14" s="1" customFormat="1" ht="15.75" customHeight="1">
      <c r="B53" s="47" t="s">
        <v>464</v>
      </c>
      <c r="C53" s="15"/>
      <c r="D53" s="15"/>
      <c r="E53" s="15"/>
      <c r="F53" s="9" t="s">
        <v>395</v>
      </c>
      <c r="H53" s="4"/>
      <c r="I53" s="153"/>
      <c r="J53" s="10"/>
      <c r="K53" s="45"/>
      <c r="N53" s="6"/>
    </row>
    <row r="54" spans="1:14" ht="15.75" customHeight="1">
      <c r="A54" s="37"/>
      <c r="B54" s="37"/>
      <c r="C54" s="237">
        <v>0</v>
      </c>
      <c r="E54" s="237">
        <v>3</v>
      </c>
      <c r="G54" s="36" t="s">
        <v>0</v>
      </c>
      <c r="I54" s="153"/>
      <c r="J54" s="10"/>
      <c r="K54" s="45"/>
      <c r="L54" s="1"/>
      <c r="M54" s="1"/>
    </row>
    <row r="55" spans="1:14" ht="15.75" customHeight="1">
      <c r="A55" s="37"/>
      <c r="B55" s="37"/>
      <c r="D55" s="35" t="s">
        <v>94</v>
      </c>
      <c r="I55" s="153"/>
      <c r="J55" s="10"/>
      <c r="K55" s="45"/>
      <c r="L55" s="1"/>
      <c r="M55" s="1"/>
    </row>
    <row r="56" spans="1:14" ht="15.75" customHeight="1">
      <c r="A56" s="37"/>
      <c r="B56" s="37"/>
    </row>
    <row r="57" spans="1:14" ht="15.75" customHeight="1">
      <c r="A57" s="37"/>
      <c r="B57" s="37"/>
    </row>
    <row r="58" spans="1:14" ht="15.75" customHeight="1">
      <c r="A58" s="37"/>
      <c r="B58" s="37"/>
    </row>
    <row r="59" spans="1:14" ht="15.75" customHeight="1">
      <c r="A59" s="37"/>
      <c r="B59" s="37"/>
    </row>
    <row r="60" spans="1:14" ht="15.75" customHeight="1">
      <c r="A60" s="37"/>
      <c r="B60" s="37"/>
    </row>
    <row r="61" spans="1:14" ht="15.75" customHeight="1">
      <c r="A61" s="37"/>
      <c r="B61" s="37"/>
    </row>
    <row r="62" spans="1:14" ht="15.75" customHeight="1">
      <c r="A62" s="37"/>
      <c r="B62" s="37"/>
    </row>
    <row r="63" spans="1:14" ht="15.75" customHeight="1">
      <c r="A63" s="37"/>
      <c r="B63" s="37"/>
    </row>
    <row r="64" spans="1:14" ht="15.75" customHeight="1">
      <c r="A64" s="37"/>
      <c r="B64" s="37"/>
    </row>
    <row r="65" spans="1:2" ht="15.75" customHeight="1">
      <c r="A65" s="37"/>
      <c r="B65" s="37"/>
    </row>
    <row r="66" spans="1:2" ht="15.75" customHeight="1">
      <c r="A66" s="37"/>
      <c r="B66" s="37"/>
    </row>
    <row r="67" spans="1:2" ht="15.75" customHeight="1">
      <c r="A67" s="37"/>
      <c r="B67" s="37"/>
    </row>
    <row r="68" spans="1:2" ht="15.75" customHeight="1">
      <c r="A68" s="37"/>
      <c r="B68" s="37"/>
    </row>
    <row r="69" spans="1:2" ht="15.75" customHeight="1">
      <c r="A69" s="37"/>
      <c r="B69" s="37"/>
    </row>
    <row r="70" spans="1:2" ht="15.75" customHeight="1">
      <c r="A70" s="37"/>
      <c r="B70" s="37"/>
    </row>
    <row r="71" spans="1:2" ht="15.75" customHeight="1">
      <c r="A71" s="37"/>
      <c r="B71" s="37"/>
    </row>
    <row r="72" spans="1:2" ht="15.75" customHeight="1">
      <c r="A72" s="37"/>
      <c r="B72" s="37"/>
    </row>
    <row r="73" spans="1:2" ht="15.75" customHeight="1">
      <c r="A73" s="37"/>
      <c r="B73" s="37"/>
    </row>
    <row r="74" spans="1:2" ht="15.75" customHeight="1">
      <c r="A74" s="37"/>
      <c r="B74" s="37"/>
    </row>
    <row r="75" spans="1:2" ht="15.75" customHeight="1">
      <c r="A75" s="37"/>
      <c r="B75" s="37"/>
    </row>
    <row r="76" spans="1:2" ht="15.75" customHeight="1">
      <c r="A76" s="37"/>
      <c r="B76" s="37"/>
    </row>
    <row r="77" spans="1:2" ht="15.75" customHeight="1">
      <c r="A77" s="37"/>
      <c r="B77" s="37"/>
    </row>
    <row r="78" spans="1:2" ht="15.75" customHeight="1">
      <c r="A78" s="37"/>
      <c r="B78" s="37"/>
    </row>
    <row r="79" spans="1:2" ht="15.75" customHeight="1">
      <c r="A79" s="37"/>
      <c r="B79" s="37"/>
    </row>
    <row r="80" spans="1:2" ht="15.75" customHeight="1">
      <c r="A80" s="37"/>
      <c r="B80" s="37"/>
    </row>
  </sheetData>
  <mergeCells count="9">
    <mergeCell ref="D39:D40"/>
    <mergeCell ref="K39:K40"/>
    <mergeCell ref="D49:D50"/>
    <mergeCell ref="D9:D10"/>
    <mergeCell ref="K9:K10"/>
    <mergeCell ref="D19:D20"/>
    <mergeCell ref="K19:K20"/>
    <mergeCell ref="D29:D30"/>
    <mergeCell ref="K29:K30"/>
  </mergeCells>
  <phoneticPr fontId="1" type="noConversion"/>
  <conditionalFormatting sqref="D15">
    <cfRule type="duplicateValues" dxfId="224" priority="45"/>
  </conditionalFormatting>
  <conditionalFormatting sqref="F43:F44">
    <cfRule type="duplicateValues" dxfId="223" priority="44"/>
  </conditionalFormatting>
  <conditionalFormatting sqref="K5">
    <cfRule type="duplicateValues" dxfId="222" priority="43"/>
  </conditionalFormatting>
  <conditionalFormatting sqref="M33">
    <cfRule type="duplicateValues" dxfId="221" priority="42"/>
  </conditionalFormatting>
  <conditionalFormatting sqref="M43:M44">
    <cfRule type="duplicateValues" dxfId="220" priority="41"/>
  </conditionalFormatting>
  <conditionalFormatting sqref="K15">
    <cfRule type="duplicateValues" dxfId="219" priority="40"/>
  </conditionalFormatting>
  <conditionalFormatting sqref="K35">
    <cfRule type="duplicateValues" dxfId="218" priority="39"/>
  </conditionalFormatting>
  <conditionalFormatting sqref="F23:F24">
    <cfRule type="duplicateValues" dxfId="217" priority="37"/>
  </conditionalFormatting>
  <conditionalFormatting sqref="M23:M24">
    <cfRule type="duplicateValues" dxfId="216" priority="35"/>
  </conditionalFormatting>
  <conditionalFormatting sqref="D25">
    <cfRule type="duplicateValues" dxfId="215" priority="34"/>
  </conditionalFormatting>
  <conditionalFormatting sqref="B23:B24">
    <cfRule type="duplicateValues" dxfId="214" priority="33"/>
  </conditionalFormatting>
  <conditionalFormatting sqref="B53">
    <cfRule type="duplicateValues" dxfId="213" priority="32"/>
  </conditionalFormatting>
  <conditionalFormatting sqref="B13:B14">
    <cfRule type="duplicateValues" dxfId="212" priority="31"/>
  </conditionalFormatting>
  <conditionalFormatting sqref="K25">
    <cfRule type="duplicateValues" dxfId="211" priority="30"/>
  </conditionalFormatting>
  <conditionalFormatting sqref="I43:I44">
    <cfRule type="duplicateValues" dxfId="210" priority="29"/>
  </conditionalFormatting>
  <conditionalFormatting sqref="F33">
    <cfRule type="duplicateValues" dxfId="209" priority="28"/>
  </conditionalFormatting>
  <conditionalFormatting sqref="I23:I24">
    <cfRule type="duplicateValues" dxfId="208" priority="27"/>
  </conditionalFormatting>
  <conditionalFormatting sqref="I13:I14">
    <cfRule type="duplicateValues" dxfId="207" priority="26"/>
  </conditionalFormatting>
  <conditionalFormatting sqref="F13:F14">
    <cfRule type="duplicateValues" dxfId="206" priority="25"/>
  </conditionalFormatting>
  <conditionalFormatting sqref="D35">
    <cfRule type="duplicateValues" dxfId="205" priority="24"/>
  </conditionalFormatting>
  <conditionalFormatting sqref="B33">
    <cfRule type="duplicateValues" dxfId="204" priority="23"/>
  </conditionalFormatting>
  <conditionalFormatting sqref="I33">
    <cfRule type="duplicateValues" dxfId="203" priority="22"/>
  </conditionalFormatting>
  <conditionalFormatting sqref="B43:B44">
    <cfRule type="duplicateValues" dxfId="202" priority="21"/>
  </conditionalFormatting>
  <conditionalFormatting sqref="D45">
    <cfRule type="duplicateValues" dxfId="201" priority="20"/>
  </conditionalFormatting>
  <conditionalFormatting sqref="M13:M14">
    <cfRule type="duplicateValues" dxfId="200" priority="19"/>
  </conditionalFormatting>
  <conditionalFormatting sqref="I53">
    <cfRule type="duplicateValues" dxfId="199" priority="18"/>
  </conditionalFormatting>
  <conditionalFormatting sqref="K45:K55">
    <cfRule type="duplicateValues" dxfId="198" priority="17"/>
  </conditionalFormatting>
  <conditionalFormatting sqref="B23">
    <cfRule type="duplicateValues" dxfId="197" priority="14"/>
  </conditionalFormatting>
  <conditionalFormatting sqref="F23">
    <cfRule type="duplicateValues" dxfId="196" priority="13"/>
  </conditionalFormatting>
  <conditionalFormatting sqref="M43">
    <cfRule type="duplicateValues" dxfId="195" priority="10"/>
  </conditionalFormatting>
  <conditionalFormatting sqref="I43">
    <cfRule type="duplicateValues" dxfId="194" priority="9"/>
  </conditionalFormatting>
  <conditionalFormatting sqref="D5">
    <cfRule type="duplicateValues" dxfId="193" priority="8"/>
  </conditionalFormatting>
  <conditionalFormatting sqref="M53">
    <cfRule type="duplicateValues" dxfId="192" priority="7"/>
  </conditionalFormatting>
  <conditionalFormatting sqref="F33">
    <cfRule type="duplicateValues" dxfId="191" priority="2"/>
  </conditionalFormatting>
  <conditionalFormatting sqref="B33">
    <cfRule type="duplicateValues" dxfId="190" priority="1"/>
  </conditionalFormatting>
  <pageMargins left="0.38" right="0.31" top="0.38" bottom="0.22" header="0.3" footer="0.19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showGridLines="0" topLeftCell="A7" zoomScaleNormal="100" zoomScaleSheetLayoutView="85" workbookViewId="0">
      <selection activeCell="E16" sqref="E16"/>
    </sheetView>
  </sheetViews>
  <sheetFormatPr defaultRowHeight="24" customHeight="1"/>
  <cols>
    <col min="1" max="1" width="17.08984375" style="1" customWidth="1"/>
    <col min="2" max="2" width="6.08984375" style="60" customWidth="1"/>
    <col min="3" max="3" width="6.08984375" style="1" customWidth="1"/>
    <col min="4" max="4" width="8.7265625" style="46"/>
    <col min="5" max="8" width="8.7265625" style="16"/>
    <col min="9" max="9" width="8.6328125" style="16" customWidth="1"/>
    <col min="10" max="10" width="8.7265625" style="16"/>
    <col min="11" max="16384" width="8.7265625" style="1"/>
  </cols>
  <sheetData>
    <row r="1" spans="1:10" s="2" customFormat="1" ht="24" customHeight="1">
      <c r="B1" s="41" t="s">
        <v>569</v>
      </c>
      <c r="D1" s="8"/>
      <c r="E1" s="25"/>
      <c r="F1" s="43"/>
      <c r="G1" s="43"/>
      <c r="H1" s="43"/>
      <c r="I1" s="43"/>
      <c r="J1" s="43"/>
    </row>
    <row r="2" spans="1:10" ht="24" customHeight="1">
      <c r="B2" s="60" t="s">
        <v>0</v>
      </c>
    </row>
    <row r="3" spans="1:10" ht="24" customHeight="1">
      <c r="A3" s="24" t="s">
        <v>299</v>
      </c>
    </row>
    <row r="4" spans="1:10" ht="24" customHeight="1">
      <c r="C4" s="3"/>
    </row>
    <row r="5" spans="1:10" s="3" customFormat="1" ht="24" customHeight="1">
      <c r="A5" s="246"/>
      <c r="B5" s="195"/>
      <c r="C5" s="246" t="s">
        <v>1</v>
      </c>
      <c r="D5" s="247" t="s">
        <v>610</v>
      </c>
      <c r="E5" s="247" t="s">
        <v>576</v>
      </c>
      <c r="F5" s="247" t="s">
        <v>577</v>
      </c>
      <c r="G5" s="247" t="s">
        <v>577</v>
      </c>
      <c r="H5" s="248"/>
      <c r="I5" s="249"/>
      <c r="J5" s="249"/>
    </row>
    <row r="6" spans="1:10" ht="24" customHeight="1">
      <c r="A6" s="257" t="s">
        <v>1175</v>
      </c>
      <c r="B6" s="195" t="s">
        <v>3</v>
      </c>
      <c r="C6" s="243">
        <v>1</v>
      </c>
      <c r="D6" s="122"/>
      <c r="E6" s="122"/>
      <c r="F6" s="115"/>
      <c r="G6" s="115"/>
      <c r="H6" s="115"/>
      <c r="I6" s="115"/>
      <c r="J6" s="115"/>
    </row>
    <row r="7" spans="1:10" ht="24" customHeight="1" thickBot="1">
      <c r="A7" s="243"/>
      <c r="B7" s="195"/>
      <c r="C7" s="243"/>
      <c r="D7" s="116"/>
      <c r="E7" s="250" t="s">
        <v>242</v>
      </c>
      <c r="F7" s="338" t="str">
        <f>A8</f>
        <v>勇源新北三和國中</v>
      </c>
      <c r="G7" s="115"/>
      <c r="H7" s="115"/>
      <c r="I7" s="115"/>
      <c r="J7" s="115"/>
    </row>
    <row r="8" spans="1:10" ht="24" customHeight="1" thickBot="1">
      <c r="A8" s="267" t="s">
        <v>1196</v>
      </c>
      <c r="B8" s="254" t="s">
        <v>4</v>
      </c>
      <c r="C8" s="255">
        <v>2</v>
      </c>
      <c r="D8" s="268"/>
      <c r="E8" s="256">
        <v>0.35416666666666669</v>
      </c>
      <c r="F8" s="273" t="s">
        <v>1172</v>
      </c>
      <c r="G8" s="279"/>
      <c r="H8" s="115"/>
      <c r="I8" s="115"/>
      <c r="J8" s="115"/>
    </row>
    <row r="9" spans="1:10" ht="24" customHeight="1" thickBot="1">
      <c r="A9" s="243"/>
      <c r="B9" s="195"/>
      <c r="C9" s="243"/>
      <c r="D9" s="116"/>
      <c r="E9" s="146"/>
      <c r="F9" s="123" t="s">
        <v>82</v>
      </c>
      <c r="G9" s="278" t="str">
        <f>F11</f>
        <v>屏東縣立中正國中</v>
      </c>
      <c r="H9" s="115"/>
      <c r="I9" s="115"/>
      <c r="J9" s="115"/>
    </row>
    <row r="10" spans="1:10" ht="24" customHeight="1">
      <c r="A10" s="57" t="s">
        <v>1176</v>
      </c>
      <c r="B10" s="195" t="s">
        <v>91</v>
      </c>
      <c r="C10" s="243">
        <v>3</v>
      </c>
      <c r="D10" s="122"/>
      <c r="E10" s="122"/>
      <c r="F10" s="303">
        <v>0.35416666666666669</v>
      </c>
      <c r="G10" s="226" t="s">
        <v>1190</v>
      </c>
      <c r="H10" s="116"/>
      <c r="I10" s="115"/>
      <c r="J10" s="115"/>
    </row>
    <row r="11" spans="1:10" ht="24" customHeight="1" thickBot="1">
      <c r="A11" s="243"/>
      <c r="B11" s="195"/>
      <c r="C11" s="243"/>
      <c r="D11" s="116"/>
      <c r="E11" s="250" t="s">
        <v>81</v>
      </c>
      <c r="F11" s="381" t="str">
        <f>A12</f>
        <v>屏東縣立中正國中</v>
      </c>
      <c r="G11" s="174"/>
      <c r="H11" s="116"/>
      <c r="I11" s="115"/>
      <c r="J11" s="115"/>
    </row>
    <row r="12" spans="1:10" ht="24" customHeight="1" thickBot="1">
      <c r="A12" s="267" t="s">
        <v>1204</v>
      </c>
      <c r="B12" s="254" t="s">
        <v>92</v>
      </c>
      <c r="C12" s="255">
        <v>4</v>
      </c>
      <c r="D12" s="268"/>
      <c r="E12" s="256">
        <v>0.39583333333333331</v>
      </c>
      <c r="F12" s="266" t="s">
        <v>1172</v>
      </c>
      <c r="G12" s="174"/>
      <c r="H12" s="116"/>
      <c r="I12" s="115"/>
      <c r="J12" s="115"/>
    </row>
    <row r="13" spans="1:10" ht="24" customHeight="1" thickBot="1">
      <c r="A13" s="243"/>
      <c r="B13" s="195"/>
      <c r="C13" s="243"/>
      <c r="D13" s="116"/>
      <c r="E13" s="146"/>
      <c r="F13" s="115"/>
      <c r="G13" s="123" t="s">
        <v>87</v>
      </c>
      <c r="H13" s="278" t="str">
        <f>G19</f>
        <v>合庫鼎金</v>
      </c>
      <c r="I13" s="280" t="s">
        <v>7</v>
      </c>
      <c r="J13" s="115"/>
    </row>
    <row r="14" spans="1:10" ht="24" customHeight="1" thickBot="1">
      <c r="A14" s="355" t="s">
        <v>1177</v>
      </c>
      <c r="B14" s="254" t="s">
        <v>25</v>
      </c>
      <c r="C14" s="255">
        <v>5</v>
      </c>
      <c r="D14" s="268"/>
      <c r="E14" s="146"/>
      <c r="F14" s="115"/>
      <c r="G14" s="303">
        <v>0.47916666666666669</v>
      </c>
      <c r="H14" s="266" t="s">
        <v>1202</v>
      </c>
      <c r="I14" s="280"/>
      <c r="J14" s="115"/>
    </row>
    <row r="15" spans="1:10" ht="24" customHeight="1" thickBot="1">
      <c r="A15" s="243"/>
      <c r="B15" s="195"/>
      <c r="C15" s="243"/>
      <c r="D15" s="269" t="s">
        <v>8</v>
      </c>
      <c r="E15" s="272" t="str">
        <f>A14</f>
        <v>雲林縣亞柏私立東南國中</v>
      </c>
      <c r="F15" s="115"/>
      <c r="G15" s="311"/>
      <c r="H15" s="115"/>
      <c r="I15" s="280"/>
      <c r="J15" s="115"/>
    </row>
    <row r="16" spans="1:10" ht="24" customHeight="1">
      <c r="A16" s="243" t="s">
        <v>462</v>
      </c>
      <c r="B16" s="195" t="s">
        <v>35</v>
      </c>
      <c r="C16" s="243">
        <v>6</v>
      </c>
      <c r="D16" s="132">
        <v>0.6875</v>
      </c>
      <c r="E16" s="313" t="s">
        <v>1166</v>
      </c>
      <c r="F16" s="115"/>
      <c r="G16" s="303" t="s">
        <v>74</v>
      </c>
      <c r="H16" s="116"/>
      <c r="I16" s="115"/>
      <c r="J16" s="115"/>
    </row>
    <row r="17" spans="1:10" ht="24" customHeight="1" thickBot="1">
      <c r="A17" s="243"/>
      <c r="B17" s="195"/>
      <c r="C17" s="243"/>
      <c r="D17" s="116"/>
      <c r="E17" s="123" t="s">
        <v>13</v>
      </c>
      <c r="F17" s="278" t="str">
        <f>A18</f>
        <v>合庫鼎金</v>
      </c>
      <c r="G17" s="343"/>
      <c r="H17" s="116"/>
      <c r="I17" s="115"/>
      <c r="J17" s="115"/>
    </row>
    <row r="18" spans="1:10" ht="24" customHeight="1" thickBot="1">
      <c r="A18" s="398" t="s">
        <v>1203</v>
      </c>
      <c r="B18" s="254" t="s">
        <v>38</v>
      </c>
      <c r="C18" s="255">
        <v>7</v>
      </c>
      <c r="D18" s="268"/>
      <c r="E18" s="256">
        <v>0.39583333333333331</v>
      </c>
      <c r="F18" s="310" t="s">
        <v>1172</v>
      </c>
      <c r="G18" s="343"/>
      <c r="H18" s="116"/>
      <c r="I18" s="258"/>
      <c r="J18" s="115"/>
    </row>
    <row r="19" spans="1:10" ht="24" customHeight="1" thickBot="1">
      <c r="A19" s="243"/>
      <c r="B19" s="195"/>
      <c r="C19" s="243"/>
      <c r="D19" s="116"/>
      <c r="E19" s="115"/>
      <c r="F19" s="311" t="s">
        <v>129</v>
      </c>
      <c r="G19" s="304" t="str">
        <f>F17</f>
        <v>合庫鼎金</v>
      </c>
      <c r="H19" s="116"/>
      <c r="I19" s="115"/>
      <c r="J19" s="115"/>
    </row>
    <row r="20" spans="1:10" ht="24" customHeight="1" thickBot="1">
      <c r="A20" s="355" t="s">
        <v>1197</v>
      </c>
      <c r="B20" s="254" t="s">
        <v>28</v>
      </c>
      <c r="C20" s="255">
        <v>8</v>
      </c>
      <c r="D20" s="268"/>
      <c r="E20" s="268"/>
      <c r="F20" s="251">
        <v>0.35416666666666669</v>
      </c>
      <c r="G20" s="390" t="s">
        <v>1192</v>
      </c>
      <c r="H20" s="116"/>
      <c r="I20" s="115"/>
      <c r="J20" s="115"/>
    </row>
    <row r="21" spans="1:10" ht="24" customHeight="1" thickBot="1">
      <c r="A21" s="243"/>
      <c r="B21" s="195"/>
      <c r="C21" s="243"/>
      <c r="D21" s="116"/>
      <c r="E21" s="269" t="s">
        <v>5</v>
      </c>
      <c r="F21" s="271" t="str">
        <f>A20</f>
        <v>合庫萬和國中A</v>
      </c>
      <c r="G21" s="115"/>
      <c r="H21" s="116"/>
      <c r="I21" s="115"/>
      <c r="J21" s="115"/>
    </row>
    <row r="22" spans="1:10" ht="24" customHeight="1">
      <c r="A22" s="281" t="s">
        <v>1178</v>
      </c>
      <c r="B22" s="195" t="s">
        <v>29</v>
      </c>
      <c r="C22" s="243">
        <v>9</v>
      </c>
      <c r="D22" s="122"/>
      <c r="E22" s="132">
        <v>0.39583333333333331</v>
      </c>
      <c r="F22" s="266" t="s">
        <v>1174</v>
      </c>
      <c r="G22" s="115"/>
      <c r="H22" s="116"/>
      <c r="I22" s="115"/>
      <c r="J22" s="115"/>
    </row>
    <row r="23" spans="1:10" ht="24" customHeight="1">
      <c r="A23" s="243"/>
      <c r="B23" s="195"/>
      <c r="C23" s="243"/>
      <c r="D23" s="116"/>
      <c r="E23" s="115"/>
      <c r="F23" s="115"/>
      <c r="G23" s="115"/>
      <c r="H23" s="116"/>
      <c r="I23" s="115"/>
      <c r="J23" s="115"/>
    </row>
    <row r="24" spans="1:10" ht="24" customHeight="1">
      <c r="A24" s="243"/>
      <c r="B24" s="195"/>
      <c r="C24" s="243"/>
      <c r="D24" s="116"/>
      <c r="E24" s="115"/>
      <c r="F24" s="115"/>
      <c r="G24" s="115"/>
      <c r="H24" s="115"/>
      <c r="I24" s="115"/>
      <c r="J24" s="115"/>
    </row>
    <row r="25" spans="1:10" ht="24" customHeight="1">
      <c r="A25" s="243"/>
      <c r="B25" s="195"/>
      <c r="C25" s="243"/>
      <c r="D25" s="281" t="s">
        <v>11</v>
      </c>
      <c r="E25" s="115"/>
      <c r="F25" s="115"/>
      <c r="G25" s="115"/>
      <c r="H25" s="115"/>
      <c r="I25" s="115"/>
      <c r="J25" s="115"/>
    </row>
  </sheetData>
  <phoneticPr fontId="1" type="noConversion"/>
  <conditionalFormatting sqref="A8">
    <cfRule type="duplicateValues" dxfId="189" priority="6"/>
  </conditionalFormatting>
  <conditionalFormatting sqref="A6">
    <cfRule type="duplicateValues" dxfId="188" priority="5"/>
  </conditionalFormatting>
  <conditionalFormatting sqref="A12">
    <cfRule type="duplicateValues" dxfId="187" priority="4"/>
  </conditionalFormatting>
  <conditionalFormatting sqref="A10">
    <cfRule type="duplicateValues" dxfId="186" priority="3"/>
  </conditionalFormatting>
  <conditionalFormatting sqref="A10">
    <cfRule type="duplicateValues" dxfId="185" priority="2"/>
  </conditionalFormatting>
  <conditionalFormatting sqref="A18">
    <cfRule type="duplicateValues" dxfId="184" priority="1"/>
  </conditionalFormatting>
  <pageMargins left="0.47" right="0.25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N154"/>
  <sheetViews>
    <sheetView showGridLines="0" topLeftCell="A88" zoomScaleNormal="100" zoomScaleSheetLayoutView="100" workbookViewId="0">
      <selection activeCell="H103" sqref="H103"/>
    </sheetView>
  </sheetViews>
  <sheetFormatPr defaultColWidth="6.6328125" defaultRowHeight="16" customHeight="1"/>
  <cols>
    <col min="1" max="1" width="6.7265625" style="34" customWidth="1"/>
    <col min="2" max="2" width="6.6328125" style="34"/>
    <col min="3" max="6" width="6.6328125" style="35"/>
    <col min="7" max="7" width="6.6328125" style="36"/>
    <col min="8" max="8" width="6.6328125" style="35"/>
    <col min="9" max="12" width="6.6328125" style="34"/>
    <col min="13" max="13" width="7" style="34" customWidth="1"/>
    <col min="14" max="16384" width="6.6328125" style="34"/>
  </cols>
  <sheetData>
    <row r="1" spans="1:14" s="31" customFormat="1" ht="16" customHeight="1">
      <c r="D1" s="41" t="s">
        <v>570</v>
      </c>
      <c r="E1" s="32"/>
      <c r="F1" s="32"/>
      <c r="G1" s="33"/>
      <c r="H1" s="32"/>
      <c r="I1" s="33"/>
      <c r="J1" s="32"/>
      <c r="K1" s="32"/>
      <c r="L1" s="32"/>
    </row>
    <row r="4" spans="1:14" ht="16" customHeight="1">
      <c r="A4" s="3" t="s">
        <v>256</v>
      </c>
    </row>
    <row r="5" spans="1:14" ht="16" customHeight="1">
      <c r="A5" s="37" t="s">
        <v>70</v>
      </c>
      <c r="B5" s="37"/>
    </row>
    <row r="6" spans="1:14" s="1" customFormat="1" ht="16" customHeight="1">
      <c r="B6" s="153"/>
      <c r="C6" s="10"/>
      <c r="D6" s="133" t="s">
        <v>472</v>
      </c>
      <c r="H6" s="4"/>
      <c r="I6" s="153"/>
      <c r="J6" s="10"/>
      <c r="K6" s="45" t="s">
        <v>497</v>
      </c>
      <c r="M6" s="34"/>
      <c r="N6" s="6"/>
    </row>
    <row r="7" spans="1:14" s="1" customFormat="1" ht="16" customHeight="1">
      <c r="C7" s="14"/>
      <c r="D7" s="12" t="s">
        <v>20</v>
      </c>
      <c r="E7" s="12"/>
      <c r="F7" s="10" t="s">
        <v>0</v>
      </c>
      <c r="H7" s="4"/>
      <c r="J7" s="14"/>
      <c r="K7" s="12">
        <v>4</v>
      </c>
      <c r="L7" s="12"/>
      <c r="M7" s="10" t="s">
        <v>0</v>
      </c>
      <c r="N7" s="6"/>
    </row>
    <row r="8" spans="1:14" s="1" customFormat="1" ht="16" customHeight="1">
      <c r="B8" s="16"/>
      <c r="C8" s="237">
        <v>3</v>
      </c>
      <c r="D8" s="12"/>
      <c r="E8" s="237">
        <v>3</v>
      </c>
      <c r="F8" s="18"/>
      <c r="H8" s="4"/>
      <c r="I8" s="16"/>
      <c r="J8" s="237">
        <v>1</v>
      </c>
      <c r="K8" s="12"/>
      <c r="L8" s="237">
        <v>3</v>
      </c>
      <c r="M8" s="18"/>
      <c r="N8" s="6"/>
    </row>
    <row r="9" spans="1:14" s="1" customFormat="1" ht="16" customHeight="1">
      <c r="B9" s="15"/>
      <c r="C9" s="40"/>
      <c r="D9" s="12"/>
      <c r="E9" s="40"/>
      <c r="H9" s="4"/>
      <c r="I9" s="15"/>
      <c r="J9" s="40"/>
      <c r="K9" s="12"/>
      <c r="L9" s="40"/>
      <c r="N9" s="6"/>
    </row>
    <row r="10" spans="1:14" s="1" customFormat="1" ht="16" customHeight="1">
      <c r="B10" s="15"/>
      <c r="C10" s="105" t="s">
        <v>1128</v>
      </c>
      <c r="D10" s="509" t="s">
        <v>150</v>
      </c>
      <c r="E10" s="105" t="s">
        <v>612</v>
      </c>
      <c r="F10" s="15"/>
      <c r="H10" s="4"/>
      <c r="I10" s="15"/>
      <c r="J10" s="105" t="s">
        <v>1128</v>
      </c>
      <c r="K10" s="509" t="s">
        <v>151</v>
      </c>
      <c r="L10" s="105" t="s">
        <v>612</v>
      </c>
      <c r="M10" s="15"/>
      <c r="N10" s="6"/>
    </row>
    <row r="11" spans="1:14" s="1" customFormat="1" ht="16" customHeight="1">
      <c r="B11" s="15"/>
      <c r="C11" s="110">
        <v>0.35416666666666669</v>
      </c>
      <c r="D11" s="509"/>
      <c r="E11" s="105" t="s">
        <v>1135</v>
      </c>
      <c r="F11" s="18"/>
      <c r="H11" s="4"/>
      <c r="I11" s="15"/>
      <c r="J11" s="110">
        <v>0.35416666666666669</v>
      </c>
      <c r="K11" s="509"/>
      <c r="L11" s="105" t="s">
        <v>1136</v>
      </c>
      <c r="M11" s="18"/>
      <c r="N11" s="6"/>
    </row>
    <row r="12" spans="1:14" s="1" customFormat="1" ht="16" customHeight="1">
      <c r="B12" s="237" t="s">
        <v>1211</v>
      </c>
      <c r="C12" s="14"/>
      <c r="D12" s="14"/>
      <c r="E12" s="12"/>
      <c r="F12" s="237">
        <v>0</v>
      </c>
      <c r="H12" s="4"/>
      <c r="I12" s="237">
        <v>3</v>
      </c>
      <c r="J12" s="14"/>
      <c r="K12" s="14"/>
      <c r="L12" s="12"/>
      <c r="M12" s="237">
        <v>0</v>
      </c>
      <c r="N12" s="6"/>
    </row>
    <row r="13" spans="1:14" s="1" customFormat="1" ht="16" customHeight="1">
      <c r="B13" s="3">
        <v>2</v>
      </c>
      <c r="C13" s="59"/>
      <c r="D13" s="169" t="s">
        <v>1133</v>
      </c>
      <c r="E13" s="21"/>
      <c r="F13" s="10">
        <v>3</v>
      </c>
      <c r="H13" s="4"/>
      <c r="I13" s="3">
        <v>5</v>
      </c>
      <c r="J13" s="59"/>
      <c r="K13" s="169" t="s">
        <v>1133</v>
      </c>
      <c r="L13" s="21"/>
      <c r="M13" s="10">
        <v>6</v>
      </c>
      <c r="N13" s="6"/>
    </row>
    <row r="14" spans="1:14" s="1" customFormat="1" ht="16" customHeight="1">
      <c r="B14" s="233" t="s">
        <v>541</v>
      </c>
      <c r="C14" s="23"/>
      <c r="D14" s="15"/>
      <c r="E14" s="15"/>
      <c r="F14" s="45" t="s">
        <v>498</v>
      </c>
      <c r="H14" s="4"/>
      <c r="I14" s="45" t="s">
        <v>490</v>
      </c>
      <c r="J14" s="15"/>
      <c r="K14" s="15"/>
      <c r="L14" s="15"/>
      <c r="M14" s="45" t="s">
        <v>499</v>
      </c>
      <c r="N14" s="6"/>
    </row>
    <row r="15" spans="1:14" s="1" customFormat="1" ht="16" customHeight="1">
      <c r="B15" s="45"/>
      <c r="C15" s="237" t="s">
        <v>1211</v>
      </c>
      <c r="D15" s="15"/>
      <c r="E15" s="237">
        <v>3</v>
      </c>
      <c r="F15" s="45"/>
      <c r="H15" s="4"/>
      <c r="I15" s="45"/>
      <c r="J15" s="237">
        <v>3</v>
      </c>
      <c r="K15" s="15"/>
      <c r="L15" s="237">
        <v>0</v>
      </c>
      <c r="M15" s="45"/>
      <c r="N15" s="6"/>
    </row>
    <row r="16" spans="1:14" s="1" customFormat="1" ht="16" customHeight="1">
      <c r="B16" s="45"/>
      <c r="C16" s="15"/>
      <c r="D16" s="15"/>
      <c r="E16" s="15"/>
      <c r="F16" s="45"/>
      <c r="H16" s="4"/>
      <c r="I16" s="45"/>
      <c r="J16" s="15"/>
      <c r="K16" s="15"/>
      <c r="L16" s="15"/>
      <c r="M16" s="45"/>
      <c r="N16" s="6"/>
    </row>
    <row r="17" spans="2:14" s="1" customFormat="1" ht="16" customHeight="1">
      <c r="B17" s="153"/>
      <c r="C17" s="10"/>
      <c r="D17" s="45" t="s">
        <v>540</v>
      </c>
      <c r="H17" s="4"/>
      <c r="I17" s="153"/>
      <c r="J17" s="10"/>
      <c r="K17" s="45" t="s">
        <v>486</v>
      </c>
      <c r="N17" s="6"/>
    </row>
    <row r="18" spans="2:14" s="1" customFormat="1" ht="16" customHeight="1">
      <c r="C18" s="14"/>
      <c r="D18" s="12">
        <v>7</v>
      </c>
      <c r="E18" s="12"/>
      <c r="F18" s="10" t="s">
        <v>0</v>
      </c>
      <c r="H18" s="4"/>
      <c r="J18" s="14"/>
      <c r="K18" s="12" t="s">
        <v>218</v>
      </c>
      <c r="L18" s="12"/>
      <c r="M18" s="10" t="s">
        <v>0</v>
      </c>
      <c r="N18" s="6"/>
    </row>
    <row r="19" spans="2:14" s="1" customFormat="1" ht="16" customHeight="1">
      <c r="B19" s="16"/>
      <c r="C19" s="237">
        <v>3</v>
      </c>
      <c r="D19" s="12"/>
      <c r="E19" s="237">
        <v>3</v>
      </c>
      <c r="F19" s="18"/>
      <c r="H19" s="4"/>
      <c r="I19" s="16"/>
      <c r="J19" s="237">
        <v>3</v>
      </c>
      <c r="K19" s="12"/>
      <c r="L19" s="237">
        <v>2</v>
      </c>
      <c r="M19" s="18"/>
      <c r="N19" s="6"/>
    </row>
    <row r="20" spans="2:14" s="1" customFormat="1" ht="16" customHeight="1">
      <c r="B20" s="15"/>
      <c r="C20" s="40"/>
      <c r="D20" s="12"/>
      <c r="E20" s="40"/>
      <c r="H20" s="4"/>
      <c r="I20" s="15"/>
      <c r="J20" s="40"/>
      <c r="K20" s="12"/>
      <c r="L20" s="40"/>
      <c r="N20" s="6"/>
    </row>
    <row r="21" spans="2:14" s="1" customFormat="1" ht="16" customHeight="1">
      <c r="B21" s="15"/>
      <c r="C21" s="105" t="s">
        <v>1128</v>
      </c>
      <c r="D21" s="509" t="s">
        <v>152</v>
      </c>
      <c r="E21" s="105" t="s">
        <v>612</v>
      </c>
      <c r="F21" s="15"/>
      <c r="H21" s="4"/>
      <c r="I21" s="15"/>
      <c r="J21" s="105" t="s">
        <v>1128</v>
      </c>
      <c r="K21" s="509" t="s">
        <v>153</v>
      </c>
      <c r="L21" s="105" t="s">
        <v>612</v>
      </c>
      <c r="M21" s="15"/>
      <c r="N21" s="6"/>
    </row>
    <row r="22" spans="2:14" s="1" customFormat="1" ht="16" customHeight="1">
      <c r="B22" s="15"/>
      <c r="C22" s="110">
        <v>0.39583333333333331</v>
      </c>
      <c r="D22" s="509"/>
      <c r="E22" s="105" t="s">
        <v>1136</v>
      </c>
      <c r="F22" s="18"/>
      <c r="H22" s="4"/>
      <c r="I22" s="15"/>
      <c r="J22" s="110">
        <v>0.39583333333333331</v>
      </c>
      <c r="K22" s="509"/>
      <c r="L22" s="105" t="s">
        <v>1136</v>
      </c>
      <c r="M22" s="18"/>
      <c r="N22" s="6"/>
    </row>
    <row r="23" spans="2:14" s="1" customFormat="1" ht="16" customHeight="1">
      <c r="B23" s="237" t="s">
        <v>1211</v>
      </c>
      <c r="C23" s="14"/>
      <c r="D23" s="14"/>
      <c r="E23" s="12"/>
      <c r="F23" s="237">
        <v>0</v>
      </c>
      <c r="H23" s="4"/>
      <c r="I23" s="237" t="s">
        <v>1211</v>
      </c>
      <c r="J23" s="14"/>
      <c r="K23" s="14"/>
      <c r="L23" s="12"/>
      <c r="M23" s="237">
        <v>3</v>
      </c>
      <c r="N23" s="6"/>
    </row>
    <row r="24" spans="2:14" s="1" customFormat="1" ht="16" customHeight="1">
      <c r="B24" s="3">
        <v>8</v>
      </c>
      <c r="C24" s="59"/>
      <c r="D24" s="169" t="s">
        <v>1133</v>
      </c>
      <c r="E24" s="21"/>
      <c r="F24" s="10">
        <v>9</v>
      </c>
      <c r="H24" s="4"/>
      <c r="I24" s="3">
        <v>11</v>
      </c>
      <c r="J24" s="59"/>
      <c r="K24" s="169" t="s">
        <v>1133</v>
      </c>
      <c r="L24" s="21"/>
      <c r="M24" s="10">
        <v>12</v>
      </c>
      <c r="N24" s="6"/>
    </row>
    <row r="25" spans="2:14" s="1" customFormat="1" ht="16" customHeight="1">
      <c r="B25" s="233" t="s">
        <v>516</v>
      </c>
      <c r="C25" s="15"/>
      <c r="D25" s="15"/>
      <c r="E25" s="15"/>
      <c r="F25" s="45" t="s">
        <v>518</v>
      </c>
      <c r="H25" s="4"/>
      <c r="I25" s="45" t="s">
        <v>526</v>
      </c>
      <c r="J25" s="15"/>
      <c r="K25" s="15"/>
      <c r="L25" s="15"/>
      <c r="M25" s="45" t="s">
        <v>546</v>
      </c>
      <c r="N25" s="6"/>
    </row>
    <row r="26" spans="2:14" s="1" customFormat="1" ht="16" customHeight="1">
      <c r="B26" s="45"/>
      <c r="C26" s="237" t="s">
        <v>1211</v>
      </c>
      <c r="D26" s="15"/>
      <c r="E26" s="237">
        <v>3</v>
      </c>
      <c r="F26" s="45"/>
      <c r="H26" s="4"/>
      <c r="I26" s="45"/>
      <c r="J26" s="237" t="s">
        <v>1211</v>
      </c>
      <c r="K26" s="15"/>
      <c r="L26" s="237">
        <v>3</v>
      </c>
      <c r="M26" s="45"/>
      <c r="N26" s="6"/>
    </row>
    <row r="27" spans="2:14" s="1" customFormat="1" ht="16" customHeight="1">
      <c r="B27" s="45"/>
      <c r="C27" s="15"/>
      <c r="D27" s="15"/>
      <c r="E27" s="15"/>
      <c r="F27" s="45"/>
      <c r="H27" s="4"/>
      <c r="I27" s="45"/>
      <c r="J27" s="15"/>
      <c r="K27" s="15"/>
      <c r="L27" s="15"/>
      <c r="M27" s="45"/>
      <c r="N27" s="6"/>
    </row>
    <row r="28" spans="2:14" s="1" customFormat="1" ht="16" customHeight="1">
      <c r="B28" s="153"/>
      <c r="C28" s="10"/>
      <c r="D28" s="45" t="s">
        <v>484</v>
      </c>
      <c r="H28" s="4"/>
      <c r="I28" s="153"/>
      <c r="J28" s="10"/>
      <c r="K28" s="45" t="s">
        <v>524</v>
      </c>
      <c r="N28" s="6"/>
    </row>
    <row r="29" spans="2:14" s="1" customFormat="1" ht="16" customHeight="1">
      <c r="C29" s="14"/>
      <c r="D29" s="12" t="s">
        <v>235</v>
      </c>
      <c r="E29" s="12"/>
      <c r="F29" s="10" t="s">
        <v>0</v>
      </c>
      <c r="H29" s="4"/>
      <c r="J29" s="14"/>
      <c r="K29" s="12">
        <v>16</v>
      </c>
      <c r="L29" s="12"/>
      <c r="M29" s="10" t="s">
        <v>0</v>
      </c>
      <c r="N29" s="6"/>
    </row>
    <row r="30" spans="2:14" s="1" customFormat="1" ht="16" customHeight="1">
      <c r="B30" s="16"/>
      <c r="C30" s="237">
        <v>3</v>
      </c>
      <c r="D30" s="12"/>
      <c r="E30" s="237">
        <v>3</v>
      </c>
      <c r="F30" s="18"/>
      <c r="H30" s="4"/>
      <c r="I30" s="16"/>
      <c r="J30" s="237">
        <v>3</v>
      </c>
      <c r="K30" s="12"/>
      <c r="L30" s="237">
        <v>3</v>
      </c>
      <c r="M30" s="18"/>
      <c r="N30" s="6"/>
    </row>
    <row r="31" spans="2:14" s="1" customFormat="1" ht="16" customHeight="1">
      <c r="B31" s="15"/>
      <c r="C31" s="40"/>
      <c r="D31" s="12"/>
      <c r="E31" s="40"/>
      <c r="H31" s="4"/>
      <c r="I31" s="15"/>
      <c r="J31" s="40"/>
      <c r="K31" s="12"/>
      <c r="L31" s="40"/>
      <c r="N31" s="6"/>
    </row>
    <row r="32" spans="2:14" s="1" customFormat="1" ht="16" customHeight="1">
      <c r="B32" s="15"/>
      <c r="C32" s="105" t="s">
        <v>1128</v>
      </c>
      <c r="D32" s="509" t="s">
        <v>154</v>
      </c>
      <c r="E32" s="105" t="s">
        <v>612</v>
      </c>
      <c r="F32" s="15"/>
      <c r="H32" s="4"/>
      <c r="I32" s="15"/>
      <c r="J32" s="105" t="s">
        <v>1128</v>
      </c>
      <c r="K32" s="509" t="s">
        <v>155</v>
      </c>
      <c r="L32" s="105" t="s">
        <v>612</v>
      </c>
      <c r="M32" s="15"/>
      <c r="N32" s="6"/>
    </row>
    <row r="33" spans="2:14" s="1" customFormat="1" ht="16" customHeight="1">
      <c r="B33" s="15"/>
      <c r="C33" s="110">
        <v>0.39583333333333331</v>
      </c>
      <c r="D33" s="509"/>
      <c r="E33" s="105" t="s">
        <v>1136</v>
      </c>
      <c r="F33" s="18"/>
      <c r="H33" s="4"/>
      <c r="I33" s="15"/>
      <c r="J33" s="110">
        <v>0.39583333333333331</v>
      </c>
      <c r="K33" s="509"/>
      <c r="L33" s="105" t="s">
        <v>1136</v>
      </c>
      <c r="M33" s="18"/>
      <c r="N33" s="6"/>
    </row>
    <row r="34" spans="2:14" s="1" customFormat="1" ht="16" customHeight="1">
      <c r="B34" s="237">
        <v>0</v>
      </c>
      <c r="C34" s="14"/>
      <c r="D34" s="14"/>
      <c r="E34" s="12"/>
      <c r="F34" s="237">
        <v>0</v>
      </c>
      <c r="H34" s="4"/>
      <c r="I34" s="237">
        <v>0</v>
      </c>
      <c r="J34" s="14"/>
      <c r="K34" s="14"/>
      <c r="L34" s="12"/>
      <c r="M34" s="237">
        <v>1</v>
      </c>
      <c r="N34" s="6"/>
    </row>
    <row r="35" spans="2:14" s="1" customFormat="1" ht="16" customHeight="1">
      <c r="B35" s="3">
        <v>14</v>
      </c>
      <c r="C35" s="59"/>
      <c r="D35" s="169" t="s">
        <v>1133</v>
      </c>
      <c r="E35" s="21"/>
      <c r="F35" s="10">
        <v>15</v>
      </c>
      <c r="H35" s="4"/>
      <c r="I35" s="3">
        <v>17</v>
      </c>
      <c r="J35" s="59"/>
      <c r="K35" s="169" t="s">
        <v>1134</v>
      </c>
      <c r="L35" s="21"/>
      <c r="M35" s="10">
        <v>18</v>
      </c>
      <c r="N35" s="6"/>
    </row>
    <row r="36" spans="2:14" s="1" customFormat="1" ht="16" customHeight="1">
      <c r="B36" s="48" t="s">
        <v>491</v>
      </c>
      <c r="C36" s="15"/>
      <c r="D36" s="15"/>
      <c r="E36" s="15"/>
      <c r="F36" s="47" t="s">
        <v>494</v>
      </c>
      <c r="H36" s="4"/>
      <c r="I36" s="155" t="s">
        <v>533</v>
      </c>
      <c r="J36" s="15"/>
      <c r="K36" s="15"/>
      <c r="L36" s="15"/>
      <c r="M36" s="45" t="s">
        <v>521</v>
      </c>
      <c r="N36" s="6"/>
    </row>
    <row r="37" spans="2:14" s="1" customFormat="1" ht="16" customHeight="1">
      <c r="B37" s="45"/>
      <c r="C37" s="237">
        <v>0</v>
      </c>
      <c r="D37" s="15"/>
      <c r="E37" s="237">
        <v>3</v>
      </c>
      <c r="F37" s="45"/>
      <c r="H37" s="4"/>
      <c r="I37" s="45"/>
      <c r="J37" s="237">
        <v>0</v>
      </c>
      <c r="K37" s="15"/>
      <c r="L37" s="237">
        <v>3</v>
      </c>
      <c r="M37" s="45"/>
      <c r="N37" s="6"/>
    </row>
    <row r="38" spans="2:14" s="1" customFormat="1" ht="16" customHeight="1">
      <c r="B38" s="9"/>
      <c r="C38" s="15"/>
      <c r="D38" s="15"/>
      <c r="E38" s="15"/>
      <c r="F38" s="9"/>
      <c r="H38" s="4"/>
      <c r="I38" s="9"/>
      <c r="J38" s="15"/>
      <c r="K38" s="15"/>
      <c r="L38" s="15"/>
      <c r="M38" s="9"/>
      <c r="N38" s="6"/>
    </row>
    <row r="39" spans="2:14" s="1" customFormat="1" ht="16" customHeight="1">
      <c r="B39" s="153"/>
      <c r="C39" s="10"/>
      <c r="D39" s="45" t="s">
        <v>475</v>
      </c>
      <c r="H39" s="4"/>
      <c r="I39" s="153"/>
      <c r="J39" s="10"/>
      <c r="K39" s="233" t="s">
        <v>482</v>
      </c>
      <c r="N39" s="6"/>
    </row>
    <row r="40" spans="2:14" s="1" customFormat="1" ht="16" customHeight="1">
      <c r="B40" s="3" t="s">
        <v>0</v>
      </c>
      <c r="C40" s="14"/>
      <c r="D40" s="12" t="s">
        <v>236</v>
      </c>
      <c r="E40" s="12"/>
      <c r="F40" s="10" t="s">
        <v>0</v>
      </c>
      <c r="H40" s="4"/>
      <c r="J40" s="14"/>
      <c r="K40" s="12" t="s">
        <v>237</v>
      </c>
      <c r="L40" s="12"/>
      <c r="M40" s="10" t="s">
        <v>0</v>
      </c>
      <c r="N40" s="6"/>
    </row>
    <row r="41" spans="2:14" s="1" customFormat="1" ht="16" customHeight="1">
      <c r="B41" s="16"/>
      <c r="C41" s="237">
        <v>3</v>
      </c>
      <c r="D41" s="12"/>
      <c r="E41" s="237">
        <v>3</v>
      </c>
      <c r="F41" s="18"/>
      <c r="H41" s="4"/>
      <c r="I41" s="16"/>
      <c r="J41" s="237" t="s">
        <v>1211</v>
      </c>
      <c r="K41" s="12"/>
      <c r="L41" s="237" t="s">
        <v>1211</v>
      </c>
      <c r="M41" s="18"/>
      <c r="N41" s="6"/>
    </row>
    <row r="42" spans="2:14" s="1" customFormat="1" ht="16" customHeight="1">
      <c r="B42" s="15"/>
      <c r="C42" s="40"/>
      <c r="D42" s="12"/>
      <c r="E42" s="40"/>
      <c r="H42" s="4"/>
      <c r="I42" s="15"/>
      <c r="J42" s="40"/>
      <c r="K42" s="12"/>
      <c r="L42" s="40"/>
      <c r="N42" s="6"/>
    </row>
    <row r="43" spans="2:14" s="1" customFormat="1" ht="16" customHeight="1">
      <c r="B43" s="15"/>
      <c r="C43" s="105" t="s">
        <v>1128</v>
      </c>
      <c r="D43" s="509" t="s">
        <v>156</v>
      </c>
      <c r="E43" s="105" t="s">
        <v>612</v>
      </c>
      <c r="F43" s="15"/>
      <c r="H43" s="4"/>
      <c r="I43" s="15"/>
      <c r="J43" s="105" t="s">
        <v>1128</v>
      </c>
      <c r="K43" s="509" t="s">
        <v>157</v>
      </c>
      <c r="L43" s="105" t="s">
        <v>612</v>
      </c>
      <c r="M43" s="15"/>
      <c r="N43" s="6"/>
    </row>
    <row r="44" spans="2:14" s="1" customFormat="1" ht="16" customHeight="1">
      <c r="B44" s="15"/>
      <c r="C44" s="110">
        <v>0.39583333333333331</v>
      </c>
      <c r="D44" s="509"/>
      <c r="E44" s="105" t="s">
        <v>1136</v>
      </c>
      <c r="F44" s="18"/>
      <c r="H44" s="4"/>
      <c r="I44" s="15"/>
      <c r="J44" s="110">
        <v>0.39583333333333331</v>
      </c>
      <c r="K44" s="509"/>
      <c r="L44" s="105" t="s">
        <v>1136</v>
      </c>
      <c r="M44" s="18"/>
      <c r="N44" s="6"/>
    </row>
    <row r="45" spans="2:14" s="1" customFormat="1" ht="16" customHeight="1">
      <c r="B45" s="237">
        <v>0</v>
      </c>
      <c r="C45" s="14"/>
      <c r="D45" s="14"/>
      <c r="E45" s="12"/>
      <c r="F45" s="237">
        <v>0</v>
      </c>
      <c r="H45" s="4"/>
      <c r="I45" s="237">
        <v>3</v>
      </c>
      <c r="J45" s="14"/>
      <c r="K45" s="14"/>
      <c r="L45" s="12"/>
      <c r="M45" s="237" t="s">
        <v>1211</v>
      </c>
      <c r="N45" s="6"/>
    </row>
    <row r="46" spans="2:14" s="1" customFormat="1" ht="16" customHeight="1">
      <c r="B46" s="3">
        <v>20</v>
      </c>
      <c r="C46" s="59"/>
      <c r="D46" s="169" t="s">
        <v>1134</v>
      </c>
      <c r="E46" s="21"/>
      <c r="F46" s="10">
        <v>21</v>
      </c>
      <c r="H46" s="4"/>
      <c r="I46" s="3">
        <v>23</v>
      </c>
      <c r="J46" s="59"/>
      <c r="K46" s="169" t="s">
        <v>1134</v>
      </c>
      <c r="L46" s="21"/>
      <c r="M46" s="10">
        <v>24</v>
      </c>
      <c r="N46" s="6"/>
    </row>
    <row r="47" spans="2:14" s="1" customFormat="1" ht="16" customHeight="1">
      <c r="B47" s="45" t="s">
        <v>496</v>
      </c>
      <c r="C47" s="15"/>
      <c r="D47" s="15"/>
      <c r="E47" s="15"/>
      <c r="F47" s="48" t="s">
        <v>536</v>
      </c>
      <c r="H47" s="4"/>
      <c r="I47" s="134" t="s">
        <v>535</v>
      </c>
      <c r="J47" s="15"/>
      <c r="K47" s="15"/>
      <c r="L47" s="15"/>
      <c r="M47" s="45" t="s">
        <v>512</v>
      </c>
      <c r="N47" s="6"/>
    </row>
    <row r="48" spans="2:14" s="1" customFormat="1" ht="16" customHeight="1">
      <c r="B48" s="45"/>
      <c r="C48" s="237">
        <v>2</v>
      </c>
      <c r="D48" s="15"/>
      <c r="E48" s="237">
        <v>3</v>
      </c>
      <c r="F48" s="45"/>
      <c r="H48" s="4"/>
      <c r="I48" s="45"/>
      <c r="J48" s="237">
        <v>3</v>
      </c>
      <c r="K48" s="15"/>
      <c r="L48" s="237" t="s">
        <v>1211</v>
      </c>
      <c r="M48" s="45"/>
      <c r="N48" s="6"/>
    </row>
    <row r="49" spans="1:14" s="1" customFormat="1" ht="16" customHeight="1">
      <c r="B49" s="45"/>
      <c r="C49" s="15"/>
      <c r="D49" s="15"/>
      <c r="E49" s="15"/>
      <c r="F49" s="45"/>
      <c r="H49" s="4"/>
      <c r="I49" s="45"/>
      <c r="J49" s="15"/>
      <c r="K49" s="15"/>
      <c r="L49" s="15"/>
      <c r="M49" s="45"/>
      <c r="N49" s="6"/>
    </row>
    <row r="50" spans="1:14" s="1" customFormat="1" ht="16" customHeight="1">
      <c r="A50" s="3" t="s">
        <v>256</v>
      </c>
      <c r="B50" s="45"/>
      <c r="C50" s="15"/>
      <c r="D50" s="15"/>
      <c r="E50" s="15"/>
      <c r="F50" s="45"/>
      <c r="H50" s="4"/>
      <c r="I50" s="45"/>
      <c r="J50" s="15"/>
      <c r="K50" s="15"/>
      <c r="L50" s="15"/>
      <c r="M50" s="45"/>
      <c r="N50" s="6"/>
    </row>
    <row r="51" spans="1:14" s="1" customFormat="1" ht="16" customHeight="1">
      <c r="A51" s="37" t="s">
        <v>71</v>
      </c>
      <c r="B51" s="45"/>
      <c r="C51" s="15"/>
      <c r="D51" s="15"/>
      <c r="E51" s="15"/>
      <c r="F51" s="45"/>
      <c r="H51" s="4"/>
      <c r="I51" s="45"/>
      <c r="J51" s="15"/>
      <c r="K51" s="15"/>
      <c r="L51" s="15"/>
      <c r="M51" s="45"/>
      <c r="N51" s="6"/>
    </row>
    <row r="52" spans="1:14" s="1" customFormat="1" ht="16" customHeight="1">
      <c r="B52" s="45"/>
      <c r="C52" s="15"/>
      <c r="D52" s="15"/>
      <c r="E52" s="15"/>
      <c r="F52" s="45"/>
      <c r="H52" s="4"/>
      <c r="I52" s="45"/>
      <c r="J52" s="15"/>
      <c r="K52" s="15"/>
      <c r="L52" s="15"/>
      <c r="M52" s="45"/>
      <c r="N52" s="6"/>
    </row>
    <row r="53" spans="1:14" s="1" customFormat="1" ht="16" customHeight="1">
      <c r="B53" s="45"/>
      <c r="C53" s="15"/>
      <c r="D53" s="15"/>
      <c r="E53" s="15"/>
      <c r="F53" s="45"/>
      <c r="H53" s="4"/>
      <c r="I53" s="45"/>
      <c r="J53" s="15"/>
      <c r="K53" s="15"/>
      <c r="L53" s="15"/>
      <c r="M53" s="45"/>
      <c r="N53" s="6"/>
    </row>
    <row r="54" spans="1:14" s="1" customFormat="1" ht="16" customHeight="1">
      <c r="B54" s="45"/>
      <c r="C54" s="10"/>
      <c r="D54" s="5" t="s">
        <v>507</v>
      </c>
      <c r="F54" s="45"/>
      <c r="H54" s="4"/>
      <c r="I54" s="153"/>
      <c r="J54" s="10"/>
      <c r="K54" s="45" t="s">
        <v>476</v>
      </c>
      <c r="N54" s="6"/>
    </row>
    <row r="55" spans="1:14" s="1" customFormat="1" ht="16" customHeight="1">
      <c r="C55" s="14"/>
      <c r="D55" s="12">
        <v>25</v>
      </c>
      <c r="E55" s="12"/>
      <c r="F55" s="10" t="s">
        <v>0</v>
      </c>
      <c r="H55" s="4"/>
      <c r="J55" s="14"/>
      <c r="K55" s="12" t="s">
        <v>257</v>
      </c>
      <c r="L55" s="12"/>
      <c r="M55" s="10" t="s">
        <v>0</v>
      </c>
      <c r="N55" s="6"/>
    </row>
    <row r="56" spans="1:14" s="1" customFormat="1" ht="16" customHeight="1">
      <c r="B56" s="16"/>
      <c r="C56" s="237">
        <v>3</v>
      </c>
      <c r="D56" s="12"/>
      <c r="E56" s="237">
        <v>3</v>
      </c>
      <c r="F56" s="18"/>
      <c r="H56" s="4"/>
      <c r="I56" s="16"/>
      <c r="J56" s="237">
        <v>3</v>
      </c>
      <c r="K56" s="12"/>
      <c r="L56" s="237">
        <v>3</v>
      </c>
      <c r="M56" s="18"/>
      <c r="N56" s="6"/>
    </row>
    <row r="57" spans="1:14" s="1" customFormat="1" ht="16" customHeight="1">
      <c r="B57" s="15"/>
      <c r="C57" s="40"/>
      <c r="D57" s="12"/>
      <c r="E57" s="40"/>
      <c r="H57" s="4"/>
      <c r="I57" s="15"/>
      <c r="J57" s="40"/>
      <c r="K57" s="12"/>
      <c r="L57" s="40"/>
      <c r="N57" s="6"/>
    </row>
    <row r="58" spans="1:14" s="1" customFormat="1" ht="16" customHeight="1">
      <c r="B58" s="15"/>
      <c r="C58" s="105" t="s">
        <v>1128</v>
      </c>
      <c r="D58" s="509" t="s">
        <v>158</v>
      </c>
      <c r="E58" s="105" t="s">
        <v>612</v>
      </c>
      <c r="F58" s="15"/>
      <c r="H58" s="4"/>
      <c r="I58" s="15"/>
      <c r="J58" s="105" t="s">
        <v>1128</v>
      </c>
      <c r="K58" s="509" t="s">
        <v>159</v>
      </c>
      <c r="L58" s="105" t="s">
        <v>612</v>
      </c>
      <c r="M58" s="15"/>
      <c r="N58" s="6"/>
    </row>
    <row r="59" spans="1:14" s="1" customFormat="1" ht="16" customHeight="1">
      <c r="B59" s="15"/>
      <c r="C59" s="105" t="s">
        <v>1135</v>
      </c>
      <c r="D59" s="509"/>
      <c r="E59" s="105" t="s">
        <v>1136</v>
      </c>
      <c r="F59" s="18"/>
      <c r="H59" s="4"/>
      <c r="I59" s="15"/>
      <c r="J59" s="105" t="s">
        <v>1135</v>
      </c>
      <c r="K59" s="509"/>
      <c r="L59" s="105" t="s">
        <v>1139</v>
      </c>
      <c r="M59" s="18"/>
      <c r="N59" s="6"/>
    </row>
    <row r="60" spans="1:14" s="1" customFormat="1" ht="16" customHeight="1">
      <c r="B60" s="237">
        <v>0</v>
      </c>
      <c r="C60" s="14"/>
      <c r="D60" s="14"/>
      <c r="E60" s="12"/>
      <c r="F60" s="237">
        <v>0</v>
      </c>
      <c r="H60" s="4"/>
      <c r="I60" s="237">
        <v>1</v>
      </c>
      <c r="J60" s="14"/>
      <c r="K60" s="14"/>
      <c r="L60" s="12"/>
      <c r="M60" s="237">
        <v>1</v>
      </c>
      <c r="N60" s="6"/>
    </row>
    <row r="61" spans="1:14" s="1" customFormat="1" ht="16" customHeight="1">
      <c r="B61" s="3">
        <v>26</v>
      </c>
      <c r="C61" s="59"/>
      <c r="D61" s="169" t="s">
        <v>1149</v>
      </c>
      <c r="E61" s="21"/>
      <c r="F61" s="10">
        <v>27</v>
      </c>
      <c r="H61" s="4"/>
      <c r="I61" s="3">
        <v>29</v>
      </c>
      <c r="J61" s="59"/>
      <c r="K61" s="169" t="s">
        <v>1149</v>
      </c>
      <c r="L61" s="21"/>
      <c r="M61" s="10">
        <v>30</v>
      </c>
      <c r="N61" s="6"/>
    </row>
    <row r="62" spans="1:14" s="1" customFormat="1" ht="16" customHeight="1">
      <c r="B62" s="45" t="s">
        <v>488</v>
      </c>
      <c r="C62" s="15"/>
      <c r="D62" s="15"/>
      <c r="E62" s="15"/>
      <c r="F62" s="45" t="s">
        <v>504</v>
      </c>
      <c r="H62" s="4"/>
      <c r="I62" s="45" t="s">
        <v>511</v>
      </c>
      <c r="J62" s="15"/>
      <c r="K62" s="15"/>
      <c r="L62" s="15"/>
      <c r="M62" s="45" t="s">
        <v>489</v>
      </c>
      <c r="N62" s="6"/>
    </row>
    <row r="63" spans="1:14" s="1" customFormat="1" ht="16" customHeight="1">
      <c r="B63" s="45"/>
      <c r="C63" s="237">
        <v>3</v>
      </c>
      <c r="D63" s="15"/>
      <c r="E63" s="237">
        <v>0</v>
      </c>
      <c r="F63" s="45"/>
      <c r="H63" s="4"/>
      <c r="I63" s="45"/>
      <c r="J63" s="237">
        <v>0</v>
      </c>
      <c r="K63" s="15"/>
      <c r="L63" s="237">
        <v>3</v>
      </c>
      <c r="M63" s="45"/>
      <c r="N63" s="6"/>
    </row>
    <row r="64" spans="1:14" s="1" customFormat="1" ht="16" customHeight="1">
      <c r="B64" s="45"/>
      <c r="C64" s="15"/>
      <c r="D64" s="15"/>
      <c r="E64" s="15"/>
      <c r="F64" s="45"/>
      <c r="H64" s="4"/>
      <c r="I64" s="45"/>
      <c r="J64" s="15"/>
      <c r="K64" s="15"/>
      <c r="L64" s="15"/>
      <c r="M64" s="45"/>
      <c r="N64" s="6"/>
    </row>
    <row r="65" spans="1:14" s="1" customFormat="1" ht="16" customHeight="1">
      <c r="B65" s="45"/>
      <c r="C65" s="15"/>
      <c r="D65" s="15"/>
      <c r="E65" s="15"/>
      <c r="F65" s="45"/>
      <c r="H65" s="4"/>
      <c r="I65" s="45"/>
      <c r="J65" s="15"/>
      <c r="K65" s="15"/>
      <c r="L65" s="15"/>
      <c r="M65" s="45"/>
      <c r="N65" s="6"/>
    </row>
    <row r="66" spans="1:14" s="1" customFormat="1" ht="16" customHeight="1">
      <c r="B66" s="45"/>
      <c r="C66" s="15"/>
      <c r="D66" s="15"/>
      <c r="E66" s="15"/>
      <c r="F66" s="45"/>
      <c r="H66" s="4"/>
      <c r="I66" s="45"/>
      <c r="J66" s="15"/>
      <c r="K66" s="15"/>
      <c r="L66" s="15"/>
      <c r="M66" s="45"/>
      <c r="N66" s="6"/>
    </row>
    <row r="67" spans="1:14" s="1" customFormat="1" ht="16" customHeight="1">
      <c r="B67" s="73" t="s">
        <v>510</v>
      </c>
      <c r="C67" s="237">
        <v>3</v>
      </c>
      <c r="D67" s="45"/>
      <c r="E67" s="237">
        <v>0</v>
      </c>
      <c r="F67" s="1" t="s">
        <v>502</v>
      </c>
      <c r="H67" s="4"/>
      <c r="I67" s="153"/>
      <c r="J67" s="10"/>
      <c r="K67" s="45" t="s">
        <v>483</v>
      </c>
      <c r="N67" s="6"/>
    </row>
    <row r="68" spans="1:14" s="1" customFormat="1" ht="16" customHeight="1">
      <c r="B68" s="3">
        <v>31</v>
      </c>
      <c r="C68" s="59"/>
      <c r="D68" s="49" t="s">
        <v>1140</v>
      </c>
      <c r="E68" s="12"/>
      <c r="F68" s="10">
        <v>34</v>
      </c>
      <c r="H68" s="4"/>
      <c r="I68" s="3" t="s">
        <v>0</v>
      </c>
      <c r="J68" s="14"/>
      <c r="K68" s="12" t="s">
        <v>241</v>
      </c>
      <c r="L68" s="12"/>
      <c r="N68" s="6"/>
    </row>
    <row r="69" spans="1:14" s="1" customFormat="1" ht="16" customHeight="1">
      <c r="B69" s="75"/>
      <c r="C69" s="237">
        <v>3</v>
      </c>
      <c r="D69" s="17"/>
      <c r="E69" s="405">
        <v>0</v>
      </c>
      <c r="F69" s="171"/>
      <c r="H69" s="4"/>
      <c r="I69" s="16"/>
      <c r="J69" s="237">
        <v>3</v>
      </c>
      <c r="K69" s="12"/>
      <c r="L69" s="237">
        <v>3</v>
      </c>
      <c r="N69" s="6"/>
    </row>
    <row r="70" spans="1:14" s="1" customFormat="1" ht="16" customHeight="1">
      <c r="B70" s="237">
        <v>2</v>
      </c>
      <c r="C70" s="61" t="s">
        <v>1128</v>
      </c>
      <c r="D70" s="12"/>
      <c r="E70" s="62" t="s">
        <v>1128</v>
      </c>
      <c r="F70" s="237">
        <v>3</v>
      </c>
      <c r="H70" s="4"/>
      <c r="I70" s="15"/>
      <c r="J70" s="40"/>
      <c r="K70" s="12"/>
      <c r="L70" s="40"/>
      <c r="N70" s="6"/>
    </row>
    <row r="71" spans="1:14" s="1" customFormat="1" ht="16" customHeight="1">
      <c r="B71" s="105" t="s">
        <v>1128</v>
      </c>
      <c r="C71" s="108" t="s">
        <v>1137</v>
      </c>
      <c r="D71" s="509" t="s">
        <v>121</v>
      </c>
      <c r="E71" s="105" t="s">
        <v>1137</v>
      </c>
      <c r="F71" s="108" t="s">
        <v>1128</v>
      </c>
      <c r="H71" s="4"/>
      <c r="I71" s="15"/>
      <c r="J71" s="105" t="s">
        <v>611</v>
      </c>
      <c r="K71" s="509" t="s">
        <v>161</v>
      </c>
      <c r="L71" s="105" t="s">
        <v>612</v>
      </c>
      <c r="M71" s="15"/>
      <c r="N71" s="6"/>
    </row>
    <row r="72" spans="1:14" s="1" customFormat="1" ht="16" customHeight="1">
      <c r="B72" s="105" t="s">
        <v>1135</v>
      </c>
      <c r="C72" s="151"/>
      <c r="D72" s="509"/>
      <c r="E72" s="149"/>
      <c r="F72" s="105" t="s">
        <v>1135</v>
      </c>
      <c r="H72" s="4"/>
      <c r="I72" s="15"/>
      <c r="J72" s="110">
        <v>0.45833333333333331</v>
      </c>
      <c r="K72" s="509"/>
      <c r="L72" s="105" t="s">
        <v>1139</v>
      </c>
      <c r="M72" s="18"/>
      <c r="N72" s="6"/>
    </row>
    <row r="73" spans="1:14" s="1" customFormat="1" ht="16" customHeight="1">
      <c r="B73" s="237">
        <v>3</v>
      </c>
      <c r="C73" s="19"/>
      <c r="D73" s="14"/>
      <c r="E73" s="20"/>
      <c r="F73" s="237" t="s">
        <v>1211</v>
      </c>
      <c r="H73" s="4"/>
      <c r="I73" s="237">
        <v>0</v>
      </c>
      <c r="J73" s="14"/>
      <c r="K73" s="14"/>
      <c r="L73" s="12"/>
      <c r="M73" s="237">
        <v>0</v>
      </c>
      <c r="N73" s="6"/>
    </row>
    <row r="74" spans="1:14" s="1" customFormat="1" ht="16" customHeight="1">
      <c r="B74" s="282">
        <v>32</v>
      </c>
      <c r="C74" s="283">
        <v>3</v>
      </c>
      <c r="D74" s="49" t="s">
        <v>1140</v>
      </c>
      <c r="E74" s="284" t="s">
        <v>1211</v>
      </c>
      <c r="F74" s="351">
        <v>33</v>
      </c>
      <c r="H74" s="4"/>
      <c r="I74" s="3">
        <v>36</v>
      </c>
      <c r="J74" s="59"/>
      <c r="K74" s="169" t="s">
        <v>1134</v>
      </c>
      <c r="L74" s="21"/>
      <c r="M74" s="10">
        <v>37</v>
      </c>
      <c r="N74" s="6"/>
    </row>
    <row r="75" spans="1:14" s="1" customFormat="1" ht="16" customHeight="1">
      <c r="B75" s="45" t="s">
        <v>487</v>
      </c>
      <c r="C75" s="15"/>
      <c r="D75" s="23"/>
      <c r="E75" s="15"/>
      <c r="F75" s="233" t="s">
        <v>520</v>
      </c>
      <c r="H75" s="4"/>
      <c r="I75" s="45" t="s">
        <v>530</v>
      </c>
      <c r="J75" s="15"/>
      <c r="K75" s="15"/>
      <c r="L75" s="15"/>
      <c r="M75" s="45" t="s">
        <v>525</v>
      </c>
      <c r="N75" s="6"/>
    </row>
    <row r="76" spans="1:14" s="1" customFormat="1" ht="16" customHeight="1">
      <c r="B76" s="45"/>
      <c r="C76" s="237">
        <v>3</v>
      </c>
      <c r="D76" s="15"/>
      <c r="E76" s="237" t="s">
        <v>1211</v>
      </c>
      <c r="F76" s="45"/>
      <c r="H76" s="4"/>
      <c r="I76" s="45"/>
      <c r="J76" s="237">
        <v>1</v>
      </c>
      <c r="K76" s="15"/>
      <c r="L76" s="237">
        <v>3</v>
      </c>
      <c r="M76" s="45"/>
      <c r="N76" s="6"/>
    </row>
    <row r="77" spans="1:14" s="1" customFormat="1" ht="16" customHeight="1">
      <c r="B77" s="45"/>
      <c r="C77" s="15"/>
      <c r="D77" s="15"/>
      <c r="E77" s="15"/>
      <c r="F77" s="45"/>
      <c r="H77" s="4"/>
      <c r="I77" s="45"/>
      <c r="J77" s="15"/>
      <c r="K77" s="15"/>
      <c r="L77" s="15"/>
      <c r="M77" s="45"/>
      <c r="N77" s="6"/>
    </row>
    <row r="78" spans="1:14" s="1" customFormat="1" ht="16" customHeight="1">
      <c r="A78" s="37"/>
      <c r="B78" s="153"/>
      <c r="C78" s="10"/>
      <c r="D78" s="5"/>
      <c r="H78" s="4"/>
      <c r="I78" s="153"/>
      <c r="J78" s="10"/>
      <c r="K78" s="5"/>
      <c r="N78" s="6"/>
    </row>
    <row r="79" spans="1:14" s="1" customFormat="1" ht="16" customHeight="1">
      <c r="B79" s="45"/>
      <c r="C79" s="10"/>
      <c r="D79" s="5" t="s">
        <v>532</v>
      </c>
      <c r="F79" s="45"/>
      <c r="H79" s="4"/>
      <c r="I79" s="153"/>
      <c r="J79" s="10"/>
      <c r="K79" s="48" t="s">
        <v>500</v>
      </c>
      <c r="N79" s="6"/>
    </row>
    <row r="80" spans="1:14" s="1" customFormat="1" ht="16" customHeight="1">
      <c r="C80" s="14"/>
      <c r="D80" s="12">
        <v>38</v>
      </c>
      <c r="E80" s="12"/>
      <c r="F80" s="10" t="s">
        <v>0</v>
      </c>
      <c r="H80" s="4"/>
      <c r="I80" s="3" t="s">
        <v>0</v>
      </c>
      <c r="J80" s="14"/>
      <c r="K80" s="12">
        <v>41</v>
      </c>
      <c r="L80" s="12"/>
      <c r="N80" s="6"/>
    </row>
    <row r="81" spans="2:14" s="1" customFormat="1" ht="16" customHeight="1">
      <c r="B81" s="16"/>
      <c r="C81" s="237">
        <v>3</v>
      </c>
      <c r="D81" s="12"/>
      <c r="E81" s="237">
        <v>3</v>
      </c>
      <c r="F81" s="18"/>
      <c r="H81" s="4"/>
      <c r="I81" s="16"/>
      <c r="J81" s="237">
        <v>1</v>
      </c>
      <c r="K81" s="12"/>
      <c r="L81" s="237">
        <v>1</v>
      </c>
      <c r="N81" s="6"/>
    </row>
    <row r="82" spans="2:14" s="1" customFormat="1" ht="16" customHeight="1">
      <c r="B82" s="15"/>
      <c r="C82" s="40"/>
      <c r="D82" s="12"/>
      <c r="E82" s="40"/>
      <c r="H82" s="4"/>
      <c r="I82" s="15"/>
      <c r="J82" s="40"/>
      <c r="K82" s="12"/>
      <c r="L82" s="40"/>
      <c r="N82" s="6"/>
    </row>
    <row r="83" spans="2:14" s="1" customFormat="1" ht="16" customHeight="1">
      <c r="B83" s="15"/>
      <c r="C83" s="105" t="s">
        <v>611</v>
      </c>
      <c r="D83" s="509" t="s">
        <v>162</v>
      </c>
      <c r="E83" s="105" t="s">
        <v>612</v>
      </c>
      <c r="F83" s="15"/>
      <c r="H83" s="4"/>
      <c r="I83" s="15"/>
      <c r="J83" s="105" t="s">
        <v>611</v>
      </c>
      <c r="K83" s="509" t="s">
        <v>137</v>
      </c>
      <c r="L83" s="105" t="s">
        <v>612</v>
      </c>
      <c r="M83" s="15"/>
      <c r="N83" s="6"/>
    </row>
    <row r="84" spans="2:14" s="1" customFormat="1" ht="16" customHeight="1">
      <c r="B84" s="15"/>
      <c r="C84" s="110">
        <v>0.45833333333333331</v>
      </c>
      <c r="D84" s="509"/>
      <c r="E84" s="105" t="s">
        <v>1139</v>
      </c>
      <c r="F84" s="18"/>
      <c r="H84" s="4"/>
      <c r="I84" s="15"/>
      <c r="J84" s="110">
        <v>0.45833333333333331</v>
      </c>
      <c r="K84" s="509"/>
      <c r="L84" s="105" t="s">
        <v>1139</v>
      </c>
      <c r="M84" s="18"/>
      <c r="N84" s="6"/>
    </row>
    <row r="85" spans="2:14" s="1" customFormat="1" ht="16" customHeight="1">
      <c r="B85" s="237" t="s">
        <v>1211</v>
      </c>
      <c r="C85" s="14"/>
      <c r="D85" s="14"/>
      <c r="E85" s="12"/>
      <c r="F85" s="237">
        <v>0</v>
      </c>
      <c r="H85" s="4"/>
      <c r="I85" s="237">
        <v>3</v>
      </c>
      <c r="J85" s="14"/>
      <c r="K85" s="14"/>
      <c r="L85" s="12"/>
      <c r="M85" s="237">
        <v>3</v>
      </c>
      <c r="N85" s="6"/>
    </row>
    <row r="86" spans="2:14" s="1" customFormat="1" ht="16" customHeight="1">
      <c r="B86" s="3">
        <v>39</v>
      </c>
      <c r="C86" s="59"/>
      <c r="D86" s="169" t="s">
        <v>1134</v>
      </c>
      <c r="E86" s="21"/>
      <c r="F86" s="10">
        <v>40</v>
      </c>
      <c r="H86" s="4"/>
      <c r="I86" s="3">
        <v>42</v>
      </c>
      <c r="J86" s="59"/>
      <c r="K86" s="169" t="s">
        <v>1134</v>
      </c>
      <c r="L86" s="21"/>
      <c r="M86" s="10" t="s">
        <v>247</v>
      </c>
      <c r="N86" s="6"/>
    </row>
    <row r="87" spans="2:14" s="1" customFormat="1" ht="16" customHeight="1">
      <c r="B87" s="234" t="s">
        <v>514</v>
      </c>
      <c r="C87" s="15"/>
      <c r="D87" s="15"/>
      <c r="E87" s="15"/>
      <c r="F87" s="47" t="s">
        <v>493</v>
      </c>
      <c r="H87" s="4"/>
      <c r="I87" s="155" t="s">
        <v>495</v>
      </c>
      <c r="J87" s="15"/>
      <c r="K87" s="15"/>
      <c r="L87" s="15"/>
      <c r="M87" s="45" t="s">
        <v>485</v>
      </c>
      <c r="N87" s="6"/>
    </row>
    <row r="88" spans="2:14" s="1" customFormat="1" ht="16" customHeight="1">
      <c r="B88" s="45"/>
      <c r="C88" s="237" t="s">
        <v>1211</v>
      </c>
      <c r="D88" s="15"/>
      <c r="E88" s="237">
        <v>3</v>
      </c>
      <c r="F88" s="45"/>
      <c r="H88" s="4"/>
      <c r="I88" s="45"/>
      <c r="J88" s="237">
        <v>0</v>
      </c>
      <c r="K88" s="15"/>
      <c r="L88" s="237">
        <v>3</v>
      </c>
      <c r="M88" s="45"/>
      <c r="N88" s="6"/>
    </row>
    <row r="89" spans="2:14" s="1" customFormat="1" ht="16" customHeight="1">
      <c r="B89" s="45"/>
      <c r="C89" s="15"/>
      <c r="D89" s="15"/>
      <c r="E89" s="15"/>
      <c r="F89" s="45"/>
      <c r="H89" s="4"/>
      <c r="I89" s="45"/>
      <c r="J89" s="15"/>
      <c r="K89" s="15"/>
      <c r="L89" s="15"/>
      <c r="M89" s="45"/>
      <c r="N89" s="6"/>
    </row>
    <row r="90" spans="2:14" s="1" customFormat="1" ht="16.5" customHeight="1">
      <c r="B90" s="45"/>
      <c r="C90" s="15"/>
      <c r="D90" s="15"/>
      <c r="E90" s="15"/>
      <c r="F90" s="45"/>
      <c r="H90" s="4"/>
      <c r="I90" s="45"/>
      <c r="J90" s="15"/>
      <c r="K90" s="15"/>
      <c r="L90" s="15"/>
      <c r="M90" s="45"/>
      <c r="N90" s="6"/>
    </row>
    <row r="91" spans="2:14" s="1" customFormat="1" ht="16" customHeight="1">
      <c r="B91" s="153"/>
      <c r="C91" s="10"/>
      <c r="D91" s="48" t="s">
        <v>508</v>
      </c>
      <c r="H91" s="4"/>
      <c r="I91" s="153"/>
      <c r="J91" s="10"/>
      <c r="K91" s="48" t="s">
        <v>509</v>
      </c>
      <c r="N91" s="6"/>
    </row>
    <row r="92" spans="2:14" s="1" customFormat="1" ht="16" customHeight="1">
      <c r="C92" s="14"/>
      <c r="D92" s="12">
        <v>44</v>
      </c>
      <c r="E92" s="12"/>
      <c r="F92" s="10" t="s">
        <v>0</v>
      </c>
      <c r="H92" s="4"/>
      <c r="J92" s="14"/>
      <c r="K92" s="12">
        <v>47</v>
      </c>
      <c r="L92" s="12"/>
      <c r="M92" s="10" t="s">
        <v>0</v>
      </c>
      <c r="N92" s="6"/>
    </row>
    <row r="93" spans="2:14" s="1" customFormat="1" ht="16" customHeight="1">
      <c r="B93" s="16"/>
      <c r="C93" s="237">
        <v>1</v>
      </c>
      <c r="D93" s="12"/>
      <c r="E93" s="237">
        <v>2</v>
      </c>
      <c r="F93" s="18"/>
      <c r="H93" s="4"/>
      <c r="I93" s="16"/>
      <c r="J93" s="237">
        <v>3</v>
      </c>
      <c r="K93" s="12"/>
      <c r="L93" s="237">
        <v>3</v>
      </c>
      <c r="M93" s="18"/>
      <c r="N93" s="6"/>
    </row>
    <row r="94" spans="2:14" s="1" customFormat="1" ht="16" customHeight="1">
      <c r="B94" s="15"/>
      <c r="C94" s="40"/>
      <c r="D94" s="12"/>
      <c r="E94" s="40"/>
      <c r="H94" s="4"/>
      <c r="I94" s="15"/>
      <c r="J94" s="40"/>
      <c r="K94" s="12"/>
      <c r="L94" s="40"/>
      <c r="N94" s="6"/>
    </row>
    <row r="95" spans="2:14" s="1" customFormat="1" ht="16" customHeight="1">
      <c r="B95" s="15"/>
      <c r="C95" s="105" t="s">
        <v>611</v>
      </c>
      <c r="D95" s="509" t="s">
        <v>163</v>
      </c>
      <c r="E95" s="105" t="s">
        <v>612</v>
      </c>
      <c r="F95" s="15"/>
      <c r="H95" s="4"/>
      <c r="I95" s="15"/>
      <c r="J95" s="105" t="s">
        <v>611</v>
      </c>
      <c r="K95" s="509" t="s">
        <v>164</v>
      </c>
      <c r="L95" s="105" t="s">
        <v>612</v>
      </c>
      <c r="M95" s="15"/>
      <c r="N95" s="6"/>
    </row>
    <row r="96" spans="2:14" s="1" customFormat="1" ht="16" customHeight="1">
      <c r="B96" s="15"/>
      <c r="C96" s="110">
        <v>0.45833333333333331</v>
      </c>
      <c r="D96" s="509"/>
      <c r="E96" s="105" t="s">
        <v>1139</v>
      </c>
      <c r="F96" s="18"/>
      <c r="H96" s="4"/>
      <c r="I96" s="15"/>
      <c r="J96" s="110">
        <v>0.45833333333333331</v>
      </c>
      <c r="K96" s="509"/>
      <c r="L96" s="105" t="s">
        <v>1139</v>
      </c>
      <c r="M96" s="18"/>
      <c r="N96" s="6"/>
    </row>
    <row r="97" spans="1:14" s="1" customFormat="1" ht="16" customHeight="1">
      <c r="B97" s="237">
        <v>3</v>
      </c>
      <c r="C97" s="14"/>
      <c r="D97" s="14"/>
      <c r="E97" s="12"/>
      <c r="F97" s="237">
        <v>3</v>
      </c>
      <c r="H97" s="4"/>
      <c r="I97" s="237">
        <v>1</v>
      </c>
      <c r="J97" s="14"/>
      <c r="K97" s="14"/>
      <c r="L97" s="12"/>
      <c r="M97" s="237">
        <v>2</v>
      </c>
      <c r="N97" s="6"/>
    </row>
    <row r="98" spans="1:14" s="1" customFormat="1" ht="16" customHeight="1">
      <c r="B98" s="3">
        <v>45</v>
      </c>
      <c r="C98" s="59"/>
      <c r="D98" s="169" t="s">
        <v>1138</v>
      </c>
      <c r="E98" s="21"/>
      <c r="F98" s="10">
        <v>46</v>
      </c>
      <c r="H98" s="4"/>
      <c r="I98" s="3">
        <v>48</v>
      </c>
      <c r="J98" s="59"/>
      <c r="K98" s="169" t="s">
        <v>1138</v>
      </c>
      <c r="L98" s="21"/>
      <c r="M98" s="10" t="s">
        <v>248</v>
      </c>
      <c r="N98" s="6"/>
    </row>
    <row r="99" spans="1:14" s="50" customFormat="1" ht="16" customHeight="1">
      <c r="B99" s="48" t="s">
        <v>538</v>
      </c>
      <c r="C99" s="71"/>
      <c r="D99" s="71"/>
      <c r="E99" s="71"/>
      <c r="F99" s="48" t="s">
        <v>522</v>
      </c>
      <c r="H99" s="53"/>
      <c r="I99" s="48" t="s">
        <v>528</v>
      </c>
      <c r="J99" s="71"/>
      <c r="K99" s="71"/>
      <c r="L99" s="71"/>
      <c r="M99" s="48" t="s">
        <v>478</v>
      </c>
      <c r="N99" s="54"/>
    </row>
    <row r="100" spans="1:14" s="1" customFormat="1" ht="16" customHeight="1">
      <c r="B100" s="45"/>
      <c r="C100" s="237">
        <v>3</v>
      </c>
      <c r="D100" s="15"/>
      <c r="E100" s="237">
        <v>2</v>
      </c>
      <c r="F100" s="45"/>
      <c r="H100" s="4"/>
      <c r="I100" s="45"/>
      <c r="J100" s="237">
        <v>0</v>
      </c>
      <c r="K100" s="15"/>
      <c r="L100" s="237">
        <v>3</v>
      </c>
      <c r="M100" s="45"/>
      <c r="N100" s="6"/>
    </row>
    <row r="101" spans="1:14" s="1" customFormat="1" ht="16" customHeight="1">
      <c r="B101" s="45"/>
      <c r="C101" s="15"/>
      <c r="D101" s="15"/>
      <c r="E101" s="15"/>
      <c r="F101" s="45"/>
      <c r="H101" s="4"/>
      <c r="I101" s="45"/>
      <c r="J101" s="15"/>
      <c r="K101" s="15"/>
      <c r="L101" s="15"/>
      <c r="M101" s="45"/>
      <c r="N101" s="6"/>
    </row>
    <row r="102" spans="1:14" s="1" customFormat="1" ht="16" customHeight="1">
      <c r="A102" s="3" t="s">
        <v>256</v>
      </c>
      <c r="B102" s="45"/>
      <c r="C102" s="15"/>
      <c r="D102" s="15"/>
      <c r="E102" s="15"/>
      <c r="F102" s="45"/>
      <c r="H102" s="4"/>
      <c r="I102" s="45"/>
      <c r="J102" s="15"/>
      <c r="K102" s="15"/>
      <c r="L102" s="15"/>
      <c r="M102" s="45"/>
      <c r="N102" s="6"/>
    </row>
    <row r="103" spans="1:14" s="1" customFormat="1" ht="16" customHeight="1">
      <c r="A103" s="37" t="s">
        <v>98</v>
      </c>
      <c r="B103" s="45"/>
      <c r="C103" s="15"/>
      <c r="D103" s="15"/>
      <c r="E103" s="15"/>
      <c r="F103" s="45"/>
      <c r="H103" s="4"/>
      <c r="I103" s="45"/>
      <c r="J103" s="15"/>
      <c r="K103" s="15"/>
      <c r="L103" s="15"/>
      <c r="M103" s="45"/>
      <c r="N103" s="6"/>
    </row>
    <row r="104" spans="1:14" s="1" customFormat="1" ht="16" customHeight="1">
      <c r="B104" s="153"/>
      <c r="C104" s="10"/>
      <c r="D104" s="45" t="s">
        <v>537</v>
      </c>
      <c r="H104" s="4"/>
      <c r="I104" s="153"/>
      <c r="J104" s="10"/>
      <c r="K104" s="45" t="s">
        <v>539</v>
      </c>
      <c r="N104" s="6"/>
    </row>
    <row r="105" spans="1:14" s="1" customFormat="1" ht="16" customHeight="1">
      <c r="C105" s="14"/>
      <c r="D105" s="12">
        <v>50</v>
      </c>
      <c r="E105" s="12"/>
      <c r="F105" s="10" t="s">
        <v>0</v>
      </c>
      <c r="H105" s="4"/>
      <c r="J105" s="14"/>
      <c r="K105" s="12">
        <v>53</v>
      </c>
      <c r="L105" s="12"/>
      <c r="M105" s="10" t="s">
        <v>0</v>
      </c>
      <c r="N105" s="6"/>
    </row>
    <row r="106" spans="1:14" s="1" customFormat="1" ht="16" customHeight="1">
      <c r="B106" s="16"/>
      <c r="C106" s="237">
        <v>0</v>
      </c>
      <c r="D106" s="12"/>
      <c r="E106" s="237">
        <v>0</v>
      </c>
      <c r="F106" s="18"/>
      <c r="H106" s="4"/>
      <c r="I106" s="16"/>
      <c r="J106" s="237">
        <v>0</v>
      </c>
      <c r="K106" s="12"/>
      <c r="L106" s="237">
        <v>3</v>
      </c>
      <c r="M106" s="18"/>
      <c r="N106" s="6"/>
    </row>
    <row r="107" spans="1:14" s="1" customFormat="1" ht="16" customHeight="1">
      <c r="B107" s="15"/>
      <c r="C107" s="40"/>
      <c r="D107" s="12"/>
      <c r="E107" s="40"/>
      <c r="H107" s="4"/>
      <c r="I107" s="15"/>
      <c r="J107" s="40"/>
      <c r="K107" s="12"/>
      <c r="L107" s="40"/>
      <c r="N107" s="6"/>
    </row>
    <row r="108" spans="1:14" s="1" customFormat="1" ht="16" customHeight="1">
      <c r="B108" s="15"/>
      <c r="C108" s="105" t="s">
        <v>1128</v>
      </c>
      <c r="D108" s="509" t="s">
        <v>165</v>
      </c>
      <c r="E108" s="105" t="s">
        <v>612</v>
      </c>
      <c r="F108" s="15"/>
      <c r="H108" s="4"/>
      <c r="I108" s="15"/>
      <c r="J108" s="105" t="s">
        <v>1128</v>
      </c>
      <c r="K108" s="509" t="s">
        <v>166</v>
      </c>
      <c r="L108" s="105" t="s">
        <v>612</v>
      </c>
      <c r="M108" s="15"/>
      <c r="N108" s="6"/>
    </row>
    <row r="109" spans="1:14" s="1" customFormat="1" ht="16" customHeight="1">
      <c r="B109" s="15"/>
      <c r="C109" s="105" t="s">
        <v>1136</v>
      </c>
      <c r="D109" s="509"/>
      <c r="E109" s="105" t="s">
        <v>1139</v>
      </c>
      <c r="F109" s="18"/>
      <c r="H109" s="4"/>
      <c r="I109" s="15"/>
      <c r="J109" s="110">
        <v>0.54166666666666663</v>
      </c>
      <c r="K109" s="509"/>
      <c r="L109" s="105" t="s">
        <v>1139</v>
      </c>
      <c r="M109" s="18"/>
      <c r="N109" s="6"/>
    </row>
    <row r="110" spans="1:14" s="1" customFormat="1" ht="16" customHeight="1">
      <c r="B110" s="237">
        <v>3</v>
      </c>
      <c r="C110" s="14"/>
      <c r="D110" s="14"/>
      <c r="E110" s="12"/>
      <c r="F110" s="237">
        <v>3</v>
      </c>
      <c r="H110" s="4"/>
      <c r="I110" s="237">
        <v>3</v>
      </c>
      <c r="J110" s="14"/>
      <c r="K110" s="14"/>
      <c r="L110" s="12"/>
      <c r="M110" s="237" t="s">
        <v>1160</v>
      </c>
      <c r="N110" s="6"/>
    </row>
    <row r="111" spans="1:14" s="1" customFormat="1" ht="16" customHeight="1">
      <c r="B111" s="3">
        <v>51</v>
      </c>
      <c r="C111" s="59"/>
      <c r="D111" s="169" t="s">
        <v>1138</v>
      </c>
      <c r="E111" s="21"/>
      <c r="F111" s="10">
        <v>52</v>
      </c>
      <c r="H111" s="4"/>
      <c r="I111" s="3">
        <v>54</v>
      </c>
      <c r="J111" s="59"/>
      <c r="K111" s="169" t="s">
        <v>1138</v>
      </c>
      <c r="L111" s="21"/>
      <c r="M111" s="10" t="s">
        <v>249</v>
      </c>
      <c r="N111" s="6"/>
    </row>
    <row r="112" spans="1:14" s="1" customFormat="1" ht="16" customHeight="1">
      <c r="B112" s="45" t="s">
        <v>503</v>
      </c>
      <c r="C112" s="15"/>
      <c r="D112" s="15"/>
      <c r="E112" s="15"/>
      <c r="F112" s="45" t="s">
        <v>517</v>
      </c>
      <c r="H112" s="4"/>
      <c r="I112" s="45" t="s">
        <v>543</v>
      </c>
      <c r="J112" s="15"/>
      <c r="K112" s="15"/>
      <c r="L112" s="15"/>
      <c r="M112" s="233" t="s">
        <v>479</v>
      </c>
      <c r="N112" s="6"/>
    </row>
    <row r="113" spans="2:14" s="1" customFormat="1" ht="16" customHeight="1">
      <c r="B113" s="45"/>
      <c r="C113" s="237">
        <v>3</v>
      </c>
      <c r="D113" s="15"/>
      <c r="E113" s="237">
        <v>1</v>
      </c>
      <c r="F113" s="45"/>
      <c r="H113" s="4"/>
      <c r="I113" s="45"/>
      <c r="J113" s="237">
        <v>3</v>
      </c>
      <c r="K113" s="15"/>
      <c r="L113" s="237" t="s">
        <v>1211</v>
      </c>
      <c r="M113" s="45"/>
      <c r="N113" s="6"/>
    </row>
    <row r="114" spans="2:14" s="1" customFormat="1" ht="16" customHeight="1">
      <c r="B114" s="153"/>
      <c r="C114" s="10"/>
      <c r="D114" s="233" t="s">
        <v>513</v>
      </c>
      <c r="H114" s="4"/>
      <c r="I114" s="153"/>
      <c r="J114" s="10"/>
      <c r="K114" s="45" t="s">
        <v>544</v>
      </c>
      <c r="N114" s="6"/>
    </row>
    <row r="115" spans="2:14" s="1" customFormat="1" ht="16" customHeight="1">
      <c r="C115" s="14"/>
      <c r="D115" s="12">
        <v>56</v>
      </c>
      <c r="E115" s="12"/>
      <c r="F115" s="10" t="s">
        <v>0</v>
      </c>
      <c r="H115" s="4"/>
      <c r="J115" s="14"/>
      <c r="K115" s="12">
        <v>59</v>
      </c>
      <c r="L115" s="12"/>
      <c r="M115" s="10" t="s">
        <v>0</v>
      </c>
      <c r="N115" s="6"/>
    </row>
    <row r="116" spans="2:14" s="1" customFormat="1" ht="16" customHeight="1">
      <c r="B116" s="16"/>
      <c r="C116" s="237" t="s">
        <v>1211</v>
      </c>
      <c r="D116" s="12"/>
      <c r="E116" s="237" t="s">
        <v>1211</v>
      </c>
      <c r="F116" s="18"/>
      <c r="H116" s="4"/>
      <c r="I116" s="16"/>
      <c r="J116" s="237">
        <v>0</v>
      </c>
      <c r="K116" s="12"/>
      <c r="L116" s="237">
        <v>0</v>
      </c>
      <c r="M116" s="18"/>
      <c r="N116" s="6"/>
    </row>
    <row r="117" spans="2:14" s="1" customFormat="1" ht="16" customHeight="1">
      <c r="B117" s="15"/>
      <c r="C117" s="40"/>
      <c r="D117" s="12"/>
      <c r="E117" s="40"/>
      <c r="H117" s="4"/>
      <c r="I117" s="15"/>
      <c r="J117" s="40"/>
      <c r="K117" s="12"/>
      <c r="L117" s="40"/>
      <c r="N117" s="6"/>
    </row>
    <row r="118" spans="2:14" s="1" customFormat="1" ht="16" customHeight="1">
      <c r="B118" s="15"/>
      <c r="C118" s="105" t="s">
        <v>1128</v>
      </c>
      <c r="D118" s="509" t="s">
        <v>167</v>
      </c>
      <c r="E118" s="105" t="s">
        <v>612</v>
      </c>
      <c r="F118" s="15"/>
      <c r="H118" s="4"/>
      <c r="I118" s="15"/>
      <c r="J118" s="105" t="s">
        <v>1128</v>
      </c>
      <c r="K118" s="509" t="s">
        <v>168</v>
      </c>
      <c r="L118" s="105" t="s">
        <v>612</v>
      </c>
      <c r="M118" s="15"/>
      <c r="N118" s="6"/>
    </row>
    <row r="119" spans="2:14" s="1" customFormat="1" ht="16" customHeight="1">
      <c r="B119" s="15"/>
      <c r="C119" s="110">
        <v>0.54166666666666663</v>
      </c>
      <c r="D119" s="509"/>
      <c r="E119" s="105" t="s">
        <v>1132</v>
      </c>
      <c r="F119" s="18"/>
      <c r="H119" s="4"/>
      <c r="I119" s="15"/>
      <c r="J119" s="110">
        <v>0.54166666666666663</v>
      </c>
      <c r="K119" s="509"/>
      <c r="L119" s="105" t="s">
        <v>1132</v>
      </c>
      <c r="M119" s="18"/>
      <c r="N119" s="6"/>
    </row>
    <row r="120" spans="2:14" s="1" customFormat="1" ht="16" customHeight="1">
      <c r="B120" s="237" t="s">
        <v>1211</v>
      </c>
      <c r="C120" s="14"/>
      <c r="D120" s="14"/>
      <c r="E120" s="12"/>
      <c r="F120" s="237">
        <v>3</v>
      </c>
      <c r="H120" s="4"/>
      <c r="I120" s="237">
        <v>3</v>
      </c>
      <c r="J120" s="14"/>
      <c r="K120" s="14"/>
      <c r="L120" s="12"/>
      <c r="M120" s="237">
        <v>3</v>
      </c>
      <c r="N120" s="6"/>
    </row>
    <row r="121" spans="2:14" s="1" customFormat="1" ht="16" customHeight="1">
      <c r="B121" s="3">
        <v>57</v>
      </c>
      <c r="C121" s="59"/>
      <c r="D121" s="169" t="s">
        <v>1138</v>
      </c>
      <c r="E121" s="21"/>
      <c r="F121" s="10" t="s">
        <v>250</v>
      </c>
      <c r="H121" s="4"/>
      <c r="I121" s="3">
        <v>60</v>
      </c>
      <c r="J121" s="59"/>
      <c r="K121" s="169" t="s">
        <v>1138</v>
      </c>
      <c r="L121" s="21"/>
      <c r="M121" s="10">
        <v>61</v>
      </c>
      <c r="N121" s="6"/>
    </row>
    <row r="122" spans="2:14" s="1" customFormat="1" ht="16" customHeight="1">
      <c r="B122" s="404" t="s">
        <v>534</v>
      </c>
      <c r="C122" s="15"/>
      <c r="D122" s="15"/>
      <c r="E122" s="15"/>
      <c r="F122" s="47" t="s">
        <v>474</v>
      </c>
      <c r="H122" s="4"/>
      <c r="I122" s="45" t="s">
        <v>529</v>
      </c>
      <c r="J122" s="15"/>
      <c r="K122" s="15"/>
      <c r="L122" s="15"/>
      <c r="M122" s="47" t="s">
        <v>506</v>
      </c>
      <c r="N122" s="6"/>
    </row>
    <row r="123" spans="2:14" s="1" customFormat="1" ht="17" customHeight="1">
      <c r="B123" s="45"/>
      <c r="C123" s="237" t="s">
        <v>1211</v>
      </c>
      <c r="D123" s="15"/>
      <c r="E123" s="237">
        <v>3</v>
      </c>
      <c r="F123" s="45"/>
      <c r="H123" s="4"/>
      <c r="I123" s="45"/>
      <c r="J123" s="237">
        <v>1</v>
      </c>
      <c r="K123" s="15"/>
      <c r="L123" s="237">
        <v>3</v>
      </c>
      <c r="M123" s="45"/>
      <c r="N123" s="6"/>
    </row>
    <row r="124" spans="2:14" s="1" customFormat="1" ht="16" customHeight="1">
      <c r="B124" s="153"/>
      <c r="C124" s="10"/>
      <c r="D124" s="233" t="s">
        <v>531</v>
      </c>
      <c r="H124" s="4"/>
      <c r="I124" s="153"/>
      <c r="J124" s="10"/>
      <c r="K124" s="45" t="s">
        <v>523</v>
      </c>
      <c r="N124" s="6"/>
    </row>
    <row r="125" spans="2:14" s="1" customFormat="1" ht="16" customHeight="1">
      <c r="C125" s="14"/>
      <c r="D125" s="12">
        <v>62</v>
      </c>
      <c r="E125" s="12"/>
      <c r="F125" s="10" t="s">
        <v>0</v>
      </c>
      <c r="H125" s="4"/>
      <c r="J125" s="14"/>
      <c r="K125" s="12">
        <v>65</v>
      </c>
      <c r="L125" s="12"/>
      <c r="M125" s="10" t="s">
        <v>0</v>
      </c>
      <c r="N125" s="6"/>
    </row>
    <row r="126" spans="2:14" s="1" customFormat="1" ht="16" customHeight="1">
      <c r="B126" s="16"/>
      <c r="C126" s="237" t="s">
        <v>1211</v>
      </c>
      <c r="D126" s="12"/>
      <c r="E126" s="237" t="s">
        <v>1211</v>
      </c>
      <c r="F126" s="18"/>
      <c r="H126" s="4"/>
      <c r="I126" s="16"/>
      <c r="J126" s="237">
        <v>2</v>
      </c>
      <c r="K126" s="12"/>
      <c r="L126" s="237">
        <v>1</v>
      </c>
      <c r="M126" s="18"/>
      <c r="N126" s="6"/>
    </row>
    <row r="127" spans="2:14" s="1" customFormat="1" ht="16" customHeight="1">
      <c r="B127" s="15"/>
      <c r="C127" s="40"/>
      <c r="D127" s="12"/>
      <c r="E127" s="40"/>
      <c r="H127" s="4"/>
      <c r="I127" s="15"/>
      <c r="J127" s="40"/>
      <c r="K127" s="12"/>
      <c r="L127" s="40"/>
      <c r="N127" s="6"/>
    </row>
    <row r="128" spans="2:14" s="1" customFormat="1" ht="16" customHeight="1">
      <c r="B128" s="15"/>
      <c r="C128" s="105" t="s">
        <v>1128</v>
      </c>
      <c r="D128" s="509" t="s">
        <v>169</v>
      </c>
      <c r="E128" s="105" t="s">
        <v>612</v>
      </c>
      <c r="F128" s="15"/>
      <c r="H128" s="4"/>
      <c r="I128" s="15"/>
      <c r="J128" s="105" t="s">
        <v>1128</v>
      </c>
      <c r="K128" s="509" t="s">
        <v>170</v>
      </c>
      <c r="L128" s="105" t="s">
        <v>612</v>
      </c>
      <c r="M128" s="15"/>
      <c r="N128" s="6"/>
    </row>
    <row r="129" spans="2:14" s="1" customFormat="1" ht="16" customHeight="1">
      <c r="B129" s="15"/>
      <c r="C129" s="110">
        <v>0.54166666666666663</v>
      </c>
      <c r="D129" s="509"/>
      <c r="E129" s="105" t="s">
        <v>1132</v>
      </c>
      <c r="F129" s="18"/>
      <c r="H129" s="4"/>
      <c r="I129" s="15"/>
      <c r="J129" s="110">
        <v>0.54166666666666663</v>
      </c>
      <c r="K129" s="509"/>
      <c r="L129" s="105" t="s">
        <v>1132</v>
      </c>
      <c r="M129" s="18"/>
      <c r="N129" s="6"/>
    </row>
    <row r="130" spans="2:14" s="1" customFormat="1" ht="16" customHeight="1">
      <c r="B130" s="237">
        <v>3</v>
      </c>
      <c r="C130" s="14"/>
      <c r="D130" s="14"/>
      <c r="E130" s="12"/>
      <c r="F130" s="237">
        <v>3</v>
      </c>
      <c r="H130" s="4"/>
      <c r="I130" s="237">
        <v>3</v>
      </c>
      <c r="J130" s="14"/>
      <c r="K130" s="14"/>
      <c r="L130" s="12"/>
      <c r="M130" s="237">
        <v>3</v>
      </c>
      <c r="N130" s="6"/>
    </row>
    <row r="131" spans="2:14" s="1" customFormat="1" ht="16" customHeight="1">
      <c r="B131" s="3">
        <v>63</v>
      </c>
      <c r="C131" s="59"/>
      <c r="D131" s="169" t="s">
        <v>1138</v>
      </c>
      <c r="E131" s="21"/>
      <c r="F131" s="10" t="s">
        <v>251</v>
      </c>
      <c r="H131" s="4"/>
      <c r="I131" s="3">
        <v>66</v>
      </c>
      <c r="J131" s="59"/>
      <c r="K131" s="169" t="s">
        <v>1138</v>
      </c>
      <c r="L131" s="21"/>
      <c r="M131" s="10" t="s">
        <v>252</v>
      </c>
      <c r="N131" s="6"/>
    </row>
    <row r="132" spans="2:14" s="1" customFormat="1" ht="16" customHeight="1">
      <c r="B132" s="47" t="s">
        <v>492</v>
      </c>
      <c r="C132" s="15"/>
      <c r="D132" s="15"/>
      <c r="E132" s="15"/>
      <c r="F132" s="45" t="s">
        <v>480</v>
      </c>
      <c r="H132" s="4"/>
      <c r="I132" s="47" t="s">
        <v>505</v>
      </c>
      <c r="J132" s="15"/>
      <c r="K132" s="15"/>
      <c r="L132" s="15"/>
      <c r="M132" s="45" t="s">
        <v>477</v>
      </c>
      <c r="N132" s="6"/>
    </row>
    <row r="133" spans="2:14" s="1" customFormat="1" ht="16" customHeight="1">
      <c r="B133" s="45"/>
      <c r="C133" s="237">
        <v>0</v>
      </c>
      <c r="D133" s="15"/>
      <c r="E133" s="237">
        <v>3</v>
      </c>
      <c r="F133" s="45"/>
      <c r="H133" s="4"/>
      <c r="I133" s="45"/>
      <c r="J133" s="237">
        <v>0</v>
      </c>
      <c r="K133" s="15"/>
      <c r="L133" s="237">
        <v>3</v>
      </c>
      <c r="M133" s="45"/>
      <c r="N133" s="6"/>
    </row>
    <row r="134" spans="2:14" s="1" customFormat="1" ht="16" customHeight="1">
      <c r="B134" s="153"/>
      <c r="C134" s="10"/>
      <c r="D134" s="45" t="s">
        <v>444</v>
      </c>
      <c r="H134" s="4"/>
      <c r="I134" s="153"/>
      <c r="J134" s="10"/>
      <c r="K134" s="152" t="s">
        <v>542</v>
      </c>
      <c r="N134" s="6"/>
    </row>
    <row r="135" spans="2:14" s="1" customFormat="1" ht="16" customHeight="1">
      <c r="C135" s="14"/>
      <c r="D135" s="12">
        <v>68</v>
      </c>
      <c r="E135" s="12"/>
      <c r="F135" s="10" t="s">
        <v>0</v>
      </c>
      <c r="H135" s="4"/>
      <c r="J135" s="14"/>
      <c r="K135" s="12">
        <v>71</v>
      </c>
      <c r="L135" s="12"/>
      <c r="M135" s="10" t="s">
        <v>0</v>
      </c>
      <c r="N135" s="6"/>
    </row>
    <row r="136" spans="2:14" s="1" customFormat="1" ht="16" customHeight="1">
      <c r="B136" s="16"/>
      <c r="C136" s="237">
        <v>0</v>
      </c>
      <c r="D136" s="12"/>
      <c r="E136" s="237">
        <v>1</v>
      </c>
      <c r="F136" s="18"/>
      <c r="H136" s="4"/>
      <c r="I136" s="16"/>
      <c r="J136" s="237">
        <v>2</v>
      </c>
      <c r="K136" s="12"/>
      <c r="L136" s="237">
        <v>1</v>
      </c>
      <c r="M136" s="18"/>
      <c r="N136" s="6"/>
    </row>
    <row r="137" spans="2:14" s="1" customFormat="1" ht="16" customHeight="1">
      <c r="B137" s="15"/>
      <c r="C137" s="6" t="s">
        <v>0</v>
      </c>
      <c r="D137" s="12"/>
      <c r="E137" s="6" t="s">
        <v>0</v>
      </c>
      <c r="H137" s="4"/>
      <c r="I137" s="15"/>
      <c r="J137" s="6" t="s">
        <v>0</v>
      </c>
      <c r="K137" s="12"/>
      <c r="L137" s="6" t="s">
        <v>0</v>
      </c>
      <c r="N137" s="6"/>
    </row>
    <row r="138" spans="2:14" s="1" customFormat="1" ht="16" customHeight="1">
      <c r="B138" s="15"/>
      <c r="C138" s="105" t="s">
        <v>1128</v>
      </c>
      <c r="D138" s="509" t="s">
        <v>171</v>
      </c>
      <c r="E138" s="105" t="s">
        <v>612</v>
      </c>
      <c r="F138" s="15"/>
      <c r="H138" s="4"/>
      <c r="I138" s="15"/>
      <c r="J138" s="105" t="s">
        <v>1128</v>
      </c>
      <c r="K138" s="509" t="s">
        <v>172</v>
      </c>
      <c r="L138" s="105" t="s">
        <v>612</v>
      </c>
      <c r="M138" s="15"/>
      <c r="N138" s="6"/>
    </row>
    <row r="139" spans="2:14" s="1" customFormat="1" ht="16" customHeight="1">
      <c r="B139" s="15"/>
      <c r="C139" s="105" t="s">
        <v>1148</v>
      </c>
      <c r="D139" s="509"/>
      <c r="E139" s="105" t="s">
        <v>1132</v>
      </c>
      <c r="F139" s="18"/>
      <c r="H139" s="4"/>
      <c r="I139" s="15"/>
      <c r="J139" s="105" t="s">
        <v>1132</v>
      </c>
      <c r="K139" s="509"/>
      <c r="L139" s="105" t="s">
        <v>1132</v>
      </c>
      <c r="M139" s="18"/>
      <c r="N139" s="6"/>
    </row>
    <row r="140" spans="2:14" s="1" customFormat="1" ht="16" customHeight="1">
      <c r="B140" s="237">
        <v>3</v>
      </c>
      <c r="C140" s="14"/>
      <c r="D140" s="14"/>
      <c r="E140" s="12"/>
      <c r="F140" s="237">
        <v>3</v>
      </c>
      <c r="H140" s="4"/>
      <c r="I140" s="237">
        <v>3</v>
      </c>
      <c r="J140" s="14"/>
      <c r="K140" s="14"/>
      <c r="L140" s="12"/>
      <c r="M140" s="237">
        <v>3</v>
      </c>
      <c r="N140" s="6"/>
    </row>
    <row r="141" spans="2:14" s="1" customFormat="1" ht="16" customHeight="1">
      <c r="B141" s="3">
        <v>69</v>
      </c>
      <c r="C141" s="59"/>
      <c r="D141" s="169" t="s">
        <v>1138</v>
      </c>
      <c r="E141" s="21"/>
      <c r="F141" s="10">
        <v>70</v>
      </c>
      <c r="H141" s="4"/>
      <c r="I141" s="3">
        <v>72</v>
      </c>
      <c r="J141" s="59"/>
      <c r="K141" s="169" t="s">
        <v>1138</v>
      </c>
      <c r="L141" s="21"/>
      <c r="M141" s="10" t="s">
        <v>253</v>
      </c>
      <c r="N141" s="6"/>
    </row>
    <row r="142" spans="2:14" s="1" customFormat="1" ht="16" customHeight="1">
      <c r="B142" s="45" t="s">
        <v>545</v>
      </c>
      <c r="C142" s="15"/>
      <c r="D142" s="15"/>
      <c r="E142" s="15"/>
      <c r="F142" s="9" t="s">
        <v>501</v>
      </c>
      <c r="H142" s="4"/>
      <c r="I142" s="45" t="s">
        <v>527</v>
      </c>
      <c r="J142" s="15"/>
      <c r="K142" s="15"/>
      <c r="L142" s="15"/>
      <c r="M142" s="133" t="s">
        <v>481</v>
      </c>
      <c r="N142" s="6"/>
    </row>
    <row r="143" spans="2:14" s="1" customFormat="1" ht="16" customHeight="1">
      <c r="B143" s="45"/>
      <c r="C143" s="237">
        <v>3</v>
      </c>
      <c r="D143" s="15"/>
      <c r="E143" s="237">
        <v>1</v>
      </c>
      <c r="F143" s="9"/>
      <c r="H143" s="4"/>
      <c r="I143" s="45"/>
      <c r="J143" s="237">
        <v>1</v>
      </c>
      <c r="K143" s="15"/>
      <c r="L143" s="237">
        <v>3</v>
      </c>
      <c r="M143" s="133"/>
      <c r="N143" s="6"/>
    </row>
    <row r="144" spans="2:14" s="1" customFormat="1" ht="16" customHeight="1">
      <c r="B144" s="45"/>
      <c r="C144" s="15"/>
      <c r="D144" s="15"/>
      <c r="E144" s="15"/>
      <c r="F144" s="9"/>
      <c r="H144" s="4"/>
      <c r="I144" s="45"/>
      <c r="J144" s="15"/>
      <c r="K144" s="15"/>
      <c r="L144" s="15"/>
      <c r="M144" s="133"/>
      <c r="N144" s="6"/>
    </row>
    <row r="145" spans="1:11" ht="16" customHeight="1">
      <c r="A145" s="37"/>
      <c r="B145" s="37"/>
      <c r="H145" s="36" t="s">
        <v>519</v>
      </c>
      <c r="K145" s="34" t="s">
        <v>0</v>
      </c>
    </row>
    <row r="146" spans="1:11" ht="16" customHeight="1">
      <c r="F146" s="1"/>
      <c r="G146" s="14"/>
      <c r="H146" s="12">
        <v>74</v>
      </c>
      <c r="I146" s="12"/>
      <c r="J146" s="10" t="s">
        <v>0</v>
      </c>
    </row>
    <row r="147" spans="1:11" ht="16" customHeight="1">
      <c r="F147" s="16"/>
      <c r="G147" s="237">
        <v>0</v>
      </c>
      <c r="H147" s="12"/>
      <c r="I147" s="237">
        <v>0</v>
      </c>
      <c r="J147" s="18"/>
    </row>
    <row r="148" spans="1:11" ht="16" customHeight="1">
      <c r="F148" s="15"/>
      <c r="G148" s="6" t="s">
        <v>0</v>
      </c>
      <c r="H148" s="12"/>
      <c r="I148" s="6" t="s">
        <v>0</v>
      </c>
      <c r="J148" s="1"/>
    </row>
    <row r="149" spans="1:11" ht="16" customHeight="1">
      <c r="F149" s="15"/>
      <c r="G149" s="105" t="s">
        <v>1128</v>
      </c>
      <c r="H149" s="509" t="s">
        <v>148</v>
      </c>
      <c r="I149" s="105" t="s">
        <v>612</v>
      </c>
      <c r="J149" s="15"/>
    </row>
    <row r="150" spans="1:11" ht="16" customHeight="1">
      <c r="F150" s="15"/>
      <c r="G150" s="105" t="s">
        <v>1132</v>
      </c>
      <c r="H150" s="509"/>
      <c r="I150" s="105" t="s">
        <v>1132</v>
      </c>
      <c r="J150" s="18"/>
    </row>
    <row r="151" spans="1:11" ht="16" customHeight="1">
      <c r="F151" s="237">
        <v>3</v>
      </c>
      <c r="G151" s="14"/>
      <c r="H151" s="14"/>
      <c r="I151" s="12"/>
      <c r="J151" s="237">
        <v>3</v>
      </c>
    </row>
    <row r="152" spans="1:11" ht="16" customHeight="1">
      <c r="F152" s="3">
        <v>75</v>
      </c>
      <c r="G152" s="59"/>
      <c r="H152" s="169" t="s">
        <v>1150</v>
      </c>
      <c r="I152" s="21"/>
      <c r="J152" s="10" t="s">
        <v>254</v>
      </c>
    </row>
    <row r="153" spans="1:11" ht="16" customHeight="1">
      <c r="F153" s="45" t="s">
        <v>515</v>
      </c>
      <c r="G153" s="15"/>
      <c r="H153" s="15"/>
      <c r="I153" s="15"/>
      <c r="J153" s="133" t="s">
        <v>473</v>
      </c>
    </row>
    <row r="154" spans="1:11" ht="16" customHeight="1">
      <c r="G154" s="237">
        <v>0</v>
      </c>
      <c r="I154" s="237">
        <v>3</v>
      </c>
    </row>
  </sheetData>
  <mergeCells count="25">
    <mergeCell ref="D10:D11"/>
    <mergeCell ref="K10:K11"/>
    <mergeCell ref="D21:D22"/>
    <mergeCell ref="K21:K22"/>
    <mergeCell ref="D32:D33"/>
    <mergeCell ref="K32:K33"/>
    <mergeCell ref="D43:D44"/>
    <mergeCell ref="K43:K44"/>
    <mergeCell ref="D58:D59"/>
    <mergeCell ref="K58:K59"/>
    <mergeCell ref="D71:D72"/>
    <mergeCell ref="K71:K72"/>
    <mergeCell ref="D83:D84"/>
    <mergeCell ref="K83:K84"/>
    <mergeCell ref="D95:D96"/>
    <mergeCell ref="K95:K96"/>
    <mergeCell ref="D108:D109"/>
    <mergeCell ref="K108:K109"/>
    <mergeCell ref="H149:H150"/>
    <mergeCell ref="D118:D119"/>
    <mergeCell ref="K118:K119"/>
    <mergeCell ref="D128:D129"/>
    <mergeCell ref="K128:K129"/>
    <mergeCell ref="D138:D139"/>
    <mergeCell ref="K138:K139"/>
  </mergeCells>
  <phoneticPr fontId="1" type="noConversion"/>
  <conditionalFormatting sqref="D39">
    <cfRule type="duplicateValues" dxfId="183" priority="84"/>
  </conditionalFormatting>
  <conditionalFormatting sqref="K54">
    <cfRule type="duplicateValues" dxfId="182" priority="80"/>
  </conditionalFormatting>
  <conditionalFormatting sqref="K17">
    <cfRule type="duplicateValues" dxfId="181" priority="79"/>
  </conditionalFormatting>
  <conditionalFormatting sqref="K67">
    <cfRule type="duplicateValues" dxfId="180" priority="78"/>
  </conditionalFormatting>
  <conditionalFormatting sqref="K39">
    <cfRule type="duplicateValues" dxfId="179" priority="76"/>
  </conditionalFormatting>
  <conditionalFormatting sqref="D28">
    <cfRule type="duplicateValues" dxfId="178" priority="74"/>
  </conditionalFormatting>
  <conditionalFormatting sqref="D67">
    <cfRule type="duplicateValues" dxfId="177" priority="72"/>
  </conditionalFormatting>
  <conditionalFormatting sqref="K6">
    <cfRule type="duplicateValues" dxfId="176" priority="71"/>
  </conditionalFormatting>
  <conditionalFormatting sqref="F75:F77">
    <cfRule type="duplicateValues" dxfId="175" priority="70"/>
  </conditionalFormatting>
  <conditionalFormatting sqref="I47:I53">
    <cfRule type="duplicateValues" dxfId="174" priority="69"/>
  </conditionalFormatting>
  <conditionalFormatting sqref="I14:I16">
    <cfRule type="duplicateValues" dxfId="173" priority="68"/>
  </conditionalFormatting>
  <conditionalFormatting sqref="B62:B66">
    <cfRule type="duplicateValues" dxfId="172" priority="67"/>
  </conditionalFormatting>
  <conditionalFormatting sqref="K114">
    <cfRule type="duplicateValues" dxfId="171" priority="65"/>
  </conditionalFormatting>
  <conditionalFormatting sqref="B36:B37">
    <cfRule type="duplicateValues" dxfId="170" priority="64"/>
  </conditionalFormatting>
  <conditionalFormatting sqref="F14:F16">
    <cfRule type="duplicateValues" dxfId="169" priority="63"/>
  </conditionalFormatting>
  <conditionalFormatting sqref="B75:B77">
    <cfRule type="duplicateValues" dxfId="168" priority="62"/>
  </conditionalFormatting>
  <conditionalFormatting sqref="F25:F27">
    <cfRule type="duplicateValues" dxfId="167" priority="61"/>
  </conditionalFormatting>
  <conditionalFormatting sqref="M47:M53">
    <cfRule type="duplicateValues" dxfId="166" priority="58"/>
  </conditionalFormatting>
  <conditionalFormatting sqref="B47:B53">
    <cfRule type="duplicateValues" dxfId="165" priority="57"/>
  </conditionalFormatting>
  <conditionalFormatting sqref="M75:M77">
    <cfRule type="duplicateValues" dxfId="164" priority="55"/>
  </conditionalFormatting>
  <conditionalFormatting sqref="K79">
    <cfRule type="duplicateValues" dxfId="163" priority="54"/>
  </conditionalFormatting>
  <conditionalFormatting sqref="D134">
    <cfRule type="duplicateValues" dxfId="162" priority="52"/>
  </conditionalFormatting>
  <conditionalFormatting sqref="D104">
    <cfRule type="duplicateValues" dxfId="161" priority="51"/>
  </conditionalFormatting>
  <conditionalFormatting sqref="K124">
    <cfRule type="duplicateValues" dxfId="160" priority="50"/>
  </conditionalFormatting>
  <conditionalFormatting sqref="B25:B27">
    <cfRule type="duplicateValues" dxfId="159" priority="49"/>
  </conditionalFormatting>
  <conditionalFormatting sqref="K91">
    <cfRule type="duplicateValues" dxfId="158" priority="47"/>
  </conditionalFormatting>
  <conditionalFormatting sqref="D17">
    <cfRule type="duplicateValues" dxfId="157" priority="46"/>
  </conditionalFormatting>
  <conditionalFormatting sqref="K104">
    <cfRule type="duplicateValues" dxfId="156" priority="44"/>
  </conditionalFormatting>
  <conditionalFormatting sqref="I75:I77">
    <cfRule type="duplicateValues" dxfId="155" priority="42"/>
  </conditionalFormatting>
  <conditionalFormatting sqref="M62:M66">
    <cfRule type="duplicateValues" dxfId="154" priority="41"/>
  </conditionalFormatting>
  <conditionalFormatting sqref="F54">
    <cfRule type="duplicateValues" dxfId="153" priority="40"/>
  </conditionalFormatting>
  <conditionalFormatting sqref="I62:I66">
    <cfRule type="duplicateValues" dxfId="152" priority="38"/>
  </conditionalFormatting>
  <conditionalFormatting sqref="I25:I27">
    <cfRule type="duplicateValues" dxfId="151" priority="36"/>
  </conditionalFormatting>
  <conditionalFormatting sqref="B142:B144">
    <cfRule type="duplicateValues" dxfId="150" priority="35"/>
  </conditionalFormatting>
  <conditionalFormatting sqref="M14:M16">
    <cfRule type="duplicateValues" dxfId="149" priority="31"/>
  </conditionalFormatting>
  <conditionalFormatting sqref="M36:M37">
    <cfRule type="duplicateValues" dxfId="148" priority="30"/>
  </conditionalFormatting>
  <conditionalFormatting sqref="B54">
    <cfRule type="duplicateValues" dxfId="147" priority="29"/>
  </conditionalFormatting>
  <conditionalFormatting sqref="M25:M27">
    <cfRule type="duplicateValues" dxfId="146" priority="28"/>
  </conditionalFormatting>
  <conditionalFormatting sqref="B14:B16">
    <cfRule type="duplicateValues" dxfId="145" priority="26"/>
  </conditionalFormatting>
  <conditionalFormatting sqref="D91">
    <cfRule type="duplicateValues" dxfId="144" priority="25"/>
  </conditionalFormatting>
  <conditionalFormatting sqref="F62:F66">
    <cfRule type="duplicateValues" dxfId="143" priority="24"/>
  </conditionalFormatting>
  <conditionalFormatting sqref="D124">
    <cfRule type="duplicateValues" dxfId="142" priority="23"/>
  </conditionalFormatting>
  <conditionalFormatting sqref="B79">
    <cfRule type="duplicateValues" dxfId="141" priority="22"/>
  </conditionalFormatting>
  <conditionalFormatting sqref="F36:F37">
    <cfRule type="duplicateValues" dxfId="140" priority="21"/>
  </conditionalFormatting>
  <conditionalFormatting sqref="F79">
    <cfRule type="duplicateValues" dxfId="139" priority="20"/>
  </conditionalFormatting>
  <conditionalFormatting sqref="F47:F53">
    <cfRule type="duplicateValues" dxfId="138" priority="19"/>
  </conditionalFormatting>
  <conditionalFormatting sqref="I36:I37">
    <cfRule type="duplicateValues" dxfId="137" priority="18"/>
  </conditionalFormatting>
  <conditionalFormatting sqref="D114">
    <cfRule type="duplicateValues" dxfId="136" priority="17"/>
  </conditionalFormatting>
  <conditionalFormatting sqref="K28">
    <cfRule type="duplicateValues" dxfId="135" priority="16"/>
  </conditionalFormatting>
  <conditionalFormatting sqref="M87:M90">
    <cfRule type="duplicateValues" dxfId="134" priority="86"/>
  </conditionalFormatting>
  <conditionalFormatting sqref="I87:I90">
    <cfRule type="duplicateValues" dxfId="133" priority="102"/>
  </conditionalFormatting>
  <conditionalFormatting sqref="F87:F90">
    <cfRule type="duplicateValues" dxfId="132" priority="103"/>
  </conditionalFormatting>
  <conditionalFormatting sqref="B87:B90">
    <cfRule type="duplicateValues" dxfId="131" priority="115"/>
  </conditionalFormatting>
  <conditionalFormatting sqref="F62">
    <cfRule type="duplicateValues" dxfId="130" priority="15"/>
  </conditionalFormatting>
  <conditionalFormatting sqref="B62">
    <cfRule type="duplicateValues" dxfId="129" priority="14"/>
  </conditionalFormatting>
  <conditionalFormatting sqref="I142:I144">
    <cfRule type="duplicateValues" dxfId="128" priority="13"/>
  </conditionalFormatting>
  <conditionalFormatting sqref="F87">
    <cfRule type="duplicateValues" dxfId="127" priority="12"/>
  </conditionalFormatting>
  <conditionalFormatting sqref="B87">
    <cfRule type="duplicateValues" dxfId="126" priority="11"/>
  </conditionalFormatting>
  <conditionalFormatting sqref="D6">
    <cfRule type="duplicateValues" dxfId="125" priority="10"/>
  </conditionalFormatting>
  <conditionalFormatting sqref="M142:M144">
    <cfRule type="duplicateValues" dxfId="124" priority="9"/>
  </conditionalFormatting>
  <conditionalFormatting sqref="I47">
    <cfRule type="duplicateValues" dxfId="123" priority="8"/>
  </conditionalFormatting>
  <conditionalFormatting sqref="B122">
    <cfRule type="duplicateValues" dxfId="122" priority="7"/>
  </conditionalFormatting>
  <conditionalFormatting sqref="F75">
    <cfRule type="duplicateValues" dxfId="121" priority="6"/>
  </conditionalFormatting>
  <conditionalFormatting sqref="B75">
    <cfRule type="duplicateValues" dxfId="120" priority="5"/>
  </conditionalFormatting>
  <conditionalFormatting sqref="M87">
    <cfRule type="duplicateValues" dxfId="119" priority="4"/>
  </conditionalFormatting>
  <conditionalFormatting sqref="I87">
    <cfRule type="duplicateValues" dxfId="118" priority="3"/>
  </conditionalFormatting>
  <conditionalFormatting sqref="F153">
    <cfRule type="duplicateValues" dxfId="117" priority="2"/>
  </conditionalFormatting>
  <conditionalFormatting sqref="J153">
    <cfRule type="duplicateValues" dxfId="116" priority="1"/>
  </conditionalFormatting>
  <conditionalFormatting sqref="M99:M103">
    <cfRule type="duplicateValues" dxfId="115" priority="191"/>
  </conditionalFormatting>
  <conditionalFormatting sqref="I99:I103">
    <cfRule type="duplicateValues" dxfId="114" priority="192"/>
  </conditionalFormatting>
  <conditionalFormatting sqref="F99:F103">
    <cfRule type="duplicateValues" dxfId="113" priority="193"/>
  </conditionalFormatting>
  <conditionalFormatting sqref="B99:B103">
    <cfRule type="duplicateValues" dxfId="112" priority="194"/>
  </conditionalFormatting>
  <conditionalFormatting sqref="F112:F113">
    <cfRule type="duplicateValues" dxfId="111" priority="196"/>
  </conditionalFormatting>
  <conditionalFormatting sqref="I112:I113">
    <cfRule type="duplicateValues" dxfId="110" priority="208"/>
  </conditionalFormatting>
  <conditionalFormatting sqref="B112:B113">
    <cfRule type="duplicateValues" dxfId="109" priority="215"/>
  </conditionalFormatting>
  <conditionalFormatting sqref="M112:M113">
    <cfRule type="duplicateValues" dxfId="108" priority="232"/>
  </conditionalFormatting>
  <conditionalFormatting sqref="M122:M123">
    <cfRule type="duplicateValues" dxfId="107" priority="234"/>
  </conditionalFormatting>
  <conditionalFormatting sqref="F122:F123">
    <cfRule type="duplicateValues" dxfId="106" priority="239"/>
  </conditionalFormatting>
  <conditionalFormatting sqref="B122:B123">
    <cfRule type="duplicateValues" dxfId="105" priority="266"/>
  </conditionalFormatting>
  <conditionalFormatting sqref="I122:I123">
    <cfRule type="duplicateValues" dxfId="104" priority="267"/>
  </conditionalFormatting>
  <conditionalFormatting sqref="M132:M133">
    <cfRule type="duplicateValues" dxfId="103" priority="274"/>
  </conditionalFormatting>
  <conditionalFormatting sqref="I132:I133">
    <cfRule type="duplicateValues" dxfId="102" priority="294"/>
  </conditionalFormatting>
  <conditionalFormatting sqref="F132:F133">
    <cfRule type="duplicateValues" dxfId="101" priority="302"/>
  </conditionalFormatting>
  <conditionalFormatting sqref="B132:B133">
    <cfRule type="duplicateValues" dxfId="100" priority="305"/>
  </conditionalFormatting>
  <pageMargins left="0" right="0" top="0" bottom="0" header="0.31496062992125984" footer="0.19685039370078741"/>
  <pageSetup paperSize="9" orientation="portrait" r:id="rId1"/>
  <rowBreaks count="2" manualBreakCount="2">
    <brk id="49" max="16383" man="1"/>
    <brk id="10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66FFFF"/>
  </sheetPr>
  <dimension ref="A1:J191"/>
  <sheetViews>
    <sheetView showGridLines="0" tabSelected="1" topLeftCell="A58" zoomScaleNormal="100" zoomScaleSheetLayoutView="70" workbookViewId="0">
      <selection activeCell="H69" sqref="H69"/>
    </sheetView>
  </sheetViews>
  <sheetFormatPr defaultRowHeight="22" customHeight="1"/>
  <cols>
    <col min="1" max="1" width="17.08984375" style="1" customWidth="1"/>
    <col min="2" max="2" width="6.08984375" style="153" customWidth="1"/>
    <col min="3" max="3" width="6.08984375" style="1" customWidth="1"/>
    <col min="4" max="4" width="8.7265625" style="46"/>
    <col min="5" max="10" width="8.7265625" style="16"/>
    <col min="11" max="16384" width="8.7265625" style="1"/>
  </cols>
  <sheetData>
    <row r="1" spans="1:10" s="2" customFormat="1" ht="22" customHeight="1">
      <c r="B1" s="41" t="s">
        <v>570</v>
      </c>
      <c r="D1" s="8"/>
      <c r="E1" s="25"/>
      <c r="F1" s="43"/>
      <c r="G1" s="43"/>
      <c r="H1" s="43"/>
      <c r="I1" s="43"/>
      <c r="J1" s="43"/>
    </row>
    <row r="2" spans="1:10" ht="22" customHeight="1">
      <c r="B2" s="153" t="s">
        <v>0</v>
      </c>
    </row>
    <row r="3" spans="1:10" ht="22" customHeight="1">
      <c r="A3" s="3" t="s">
        <v>286</v>
      </c>
      <c r="C3" s="3"/>
    </row>
    <row r="4" spans="1:10" ht="22" customHeight="1">
      <c r="A4" s="24" t="s">
        <v>59</v>
      </c>
      <c r="B4" s="3" t="s">
        <v>11</v>
      </c>
      <c r="C4" s="3"/>
    </row>
    <row r="5" spans="1:10" s="3" customFormat="1" ht="22" customHeight="1">
      <c r="A5" s="11"/>
      <c r="B5" s="153"/>
      <c r="C5" s="3" t="s">
        <v>1</v>
      </c>
      <c r="D5" s="64" t="s">
        <v>612</v>
      </c>
      <c r="E5" s="64" t="s">
        <v>583</v>
      </c>
      <c r="F5" s="64" t="s">
        <v>583</v>
      </c>
      <c r="G5" s="64" t="s">
        <v>589</v>
      </c>
      <c r="H5" s="64" t="s">
        <v>589</v>
      </c>
      <c r="I5" s="13"/>
      <c r="J5" s="13"/>
    </row>
    <row r="6" spans="1:10" s="246" customFormat="1" ht="22" customHeight="1">
      <c r="A6" s="118"/>
      <c r="B6" s="195"/>
      <c r="D6" s="247"/>
      <c r="E6" s="248"/>
      <c r="F6" s="248"/>
      <c r="G6" s="248"/>
      <c r="H6" s="248"/>
      <c r="I6" s="249"/>
      <c r="J6" s="249"/>
    </row>
    <row r="7" spans="1:10" s="243" customFormat="1" ht="22" customHeight="1">
      <c r="A7" s="412" t="s">
        <v>472</v>
      </c>
      <c r="B7" s="195" t="s">
        <v>3</v>
      </c>
      <c r="C7" s="243">
        <v>1</v>
      </c>
      <c r="D7" s="122"/>
      <c r="E7" s="122"/>
      <c r="F7" s="115"/>
      <c r="G7" s="115"/>
      <c r="H7" s="115"/>
      <c r="I7" s="115"/>
      <c r="J7" s="115"/>
    </row>
    <row r="8" spans="1:10" s="243" customFormat="1" ht="22" customHeight="1" thickBot="1">
      <c r="A8" s="116"/>
      <c r="B8" s="195"/>
      <c r="D8" s="121"/>
      <c r="E8" s="250" t="s">
        <v>261</v>
      </c>
      <c r="F8" s="278" t="str">
        <f>E10</f>
        <v>台中市南屯國小A</v>
      </c>
      <c r="G8" s="115"/>
      <c r="H8" s="115"/>
      <c r="I8" s="115"/>
      <c r="J8" s="115"/>
    </row>
    <row r="9" spans="1:10" s="243" customFormat="1" ht="22" customHeight="1" thickBot="1">
      <c r="A9" s="268" t="s">
        <v>490</v>
      </c>
      <c r="B9" s="254" t="s">
        <v>40</v>
      </c>
      <c r="C9" s="255">
        <v>2</v>
      </c>
      <c r="D9" s="270"/>
      <c r="E9" s="303">
        <v>0.35416666666666669</v>
      </c>
      <c r="F9" s="310" t="s">
        <v>1240</v>
      </c>
      <c r="G9" s="115"/>
      <c r="H9" s="115"/>
      <c r="I9" s="115"/>
      <c r="J9" s="115"/>
    </row>
    <row r="10" spans="1:10" s="243" customFormat="1" ht="22" customHeight="1" thickBot="1">
      <c r="A10" s="116"/>
      <c r="B10" s="195"/>
      <c r="D10" s="269" t="s">
        <v>8</v>
      </c>
      <c r="E10" s="304" t="str">
        <f>A9</f>
        <v>台中市南屯國小A</v>
      </c>
      <c r="F10" s="343"/>
      <c r="G10" s="115"/>
      <c r="H10" s="115"/>
      <c r="I10" s="115"/>
      <c r="J10" s="115"/>
    </row>
    <row r="11" spans="1:10" s="243" customFormat="1" ht="22" customHeight="1" thickBot="1">
      <c r="A11" s="116" t="s">
        <v>540</v>
      </c>
      <c r="B11" s="195" t="s">
        <v>33</v>
      </c>
      <c r="C11" s="243">
        <v>3</v>
      </c>
      <c r="D11" s="132">
        <v>0.72916666666666663</v>
      </c>
      <c r="E11" s="266" t="s">
        <v>1236</v>
      </c>
      <c r="F11" s="303" t="s">
        <v>269</v>
      </c>
      <c r="G11" s="306" t="str">
        <f>F8</f>
        <v>台中市南屯國小A</v>
      </c>
      <c r="H11" s="115"/>
      <c r="I11" s="115"/>
      <c r="J11" s="115"/>
    </row>
    <row r="12" spans="1:10" s="243" customFormat="1" ht="22" customHeight="1">
      <c r="A12" s="116"/>
      <c r="B12" s="195"/>
      <c r="D12" s="115"/>
      <c r="E12" s="115"/>
      <c r="F12" s="251">
        <v>0.45833333333333331</v>
      </c>
      <c r="G12" s="273" t="s">
        <v>1241</v>
      </c>
      <c r="H12" s="115"/>
      <c r="I12" s="115"/>
      <c r="J12" s="115"/>
    </row>
    <row r="13" spans="1:10" s="243" customFormat="1" ht="22" customHeight="1">
      <c r="A13" s="412" t="s">
        <v>546</v>
      </c>
      <c r="B13" s="195" t="s">
        <v>37</v>
      </c>
      <c r="C13" s="243">
        <v>4</v>
      </c>
      <c r="D13" s="122"/>
      <c r="E13" s="122"/>
      <c r="F13" s="174"/>
      <c r="G13" s="251"/>
      <c r="H13" s="115"/>
      <c r="I13" s="115"/>
      <c r="J13" s="115"/>
    </row>
    <row r="14" spans="1:10" s="243" customFormat="1" ht="22" customHeight="1" thickBot="1">
      <c r="A14" s="116"/>
      <c r="B14" s="195"/>
      <c r="D14" s="147"/>
      <c r="E14" s="250" t="s">
        <v>262</v>
      </c>
      <c r="F14" s="302" t="str">
        <f>E16</f>
        <v>高雄市前鎮區民權國小A</v>
      </c>
      <c r="G14" s="174"/>
      <c r="H14" s="115"/>
      <c r="I14" s="115"/>
      <c r="J14" s="115"/>
    </row>
    <row r="15" spans="1:10" s="243" customFormat="1" ht="22" customHeight="1" thickBot="1">
      <c r="A15" s="268" t="s">
        <v>484</v>
      </c>
      <c r="B15" s="254" t="s">
        <v>34</v>
      </c>
      <c r="C15" s="255">
        <v>5</v>
      </c>
      <c r="D15" s="268"/>
      <c r="E15" s="303">
        <v>0.35416666666666669</v>
      </c>
      <c r="F15" s="266" t="s">
        <v>1240</v>
      </c>
      <c r="G15" s="174"/>
      <c r="H15" s="115"/>
      <c r="I15" s="115"/>
      <c r="J15" s="115"/>
    </row>
    <row r="16" spans="1:10" s="243" customFormat="1" ht="22" customHeight="1" thickBot="1">
      <c r="A16" s="116"/>
      <c r="B16" s="195"/>
      <c r="D16" s="269" t="s">
        <v>2</v>
      </c>
      <c r="E16" s="304" t="str">
        <f>A15</f>
        <v>高雄市前鎮區民權國小A</v>
      </c>
      <c r="F16" s="115"/>
      <c r="G16" s="174"/>
      <c r="H16" s="115"/>
      <c r="I16" s="115"/>
      <c r="J16" s="115"/>
    </row>
    <row r="17" spans="1:10" s="243" customFormat="1" ht="22" customHeight="1">
      <c r="A17" s="116" t="s">
        <v>524</v>
      </c>
      <c r="B17" s="195" t="s">
        <v>35</v>
      </c>
      <c r="C17" s="243">
        <v>6</v>
      </c>
      <c r="D17" s="132">
        <v>0.72916666666666663</v>
      </c>
      <c r="E17" s="266" t="s">
        <v>1236</v>
      </c>
      <c r="F17" s="115"/>
      <c r="G17" s="174"/>
      <c r="H17" s="115"/>
      <c r="I17" s="115"/>
      <c r="J17" s="115"/>
    </row>
    <row r="18" spans="1:10" s="243" customFormat="1" ht="22" customHeight="1" thickBot="1">
      <c r="A18" s="116"/>
      <c r="B18" s="195"/>
      <c r="D18" s="115"/>
      <c r="E18" s="115"/>
      <c r="F18" s="115"/>
      <c r="G18" s="123" t="s">
        <v>273</v>
      </c>
      <c r="H18" s="338" t="str">
        <f>G24</f>
        <v>長春國小</v>
      </c>
    </row>
    <row r="19" spans="1:10" s="243" customFormat="1" ht="22" customHeight="1" thickBot="1">
      <c r="A19" s="432" t="s">
        <v>475</v>
      </c>
      <c r="B19" s="254" t="s">
        <v>38</v>
      </c>
      <c r="C19" s="255">
        <v>7</v>
      </c>
      <c r="D19" s="268"/>
      <c r="E19" s="268"/>
      <c r="F19" s="258"/>
      <c r="G19" s="303">
        <v>0.4375</v>
      </c>
      <c r="H19" s="310" t="s">
        <v>1252</v>
      </c>
      <c r="I19" s="115"/>
      <c r="J19" s="115"/>
    </row>
    <row r="20" spans="1:10" s="243" customFormat="1" ht="22" customHeight="1" thickBot="1">
      <c r="A20" s="116"/>
      <c r="B20" s="195"/>
      <c r="D20" s="146"/>
      <c r="E20" s="269" t="s">
        <v>263</v>
      </c>
      <c r="F20" s="306" t="str">
        <f>A19</f>
        <v>長春國小</v>
      </c>
      <c r="G20" s="343"/>
      <c r="H20" s="343"/>
      <c r="I20" s="115"/>
      <c r="J20" s="115"/>
    </row>
    <row r="21" spans="1:10" s="243" customFormat="1" ht="22" customHeight="1">
      <c r="A21" s="116" t="s">
        <v>535</v>
      </c>
      <c r="B21" s="195" t="s">
        <v>41</v>
      </c>
      <c r="C21" s="243">
        <v>8</v>
      </c>
      <c r="D21" s="148"/>
      <c r="E21" s="251">
        <v>0.35416666666666669</v>
      </c>
      <c r="F21" s="310" t="s">
        <v>1240</v>
      </c>
      <c r="G21" s="343"/>
      <c r="H21" s="303"/>
      <c r="I21" s="115"/>
      <c r="J21" s="115"/>
    </row>
    <row r="22" spans="1:10" s="243" customFormat="1" ht="22" customHeight="1" thickBot="1">
      <c r="A22" s="116"/>
      <c r="B22" s="195"/>
      <c r="D22" s="250" t="s">
        <v>36</v>
      </c>
      <c r="E22" s="302" t="str">
        <f>A23</f>
        <v>雲林縣中山國小A</v>
      </c>
      <c r="F22" s="343"/>
      <c r="G22" s="311"/>
      <c r="H22" s="343"/>
      <c r="I22" s="115"/>
      <c r="J22" s="115"/>
    </row>
    <row r="23" spans="1:10" s="243" customFormat="1" ht="22" customHeight="1" thickBot="1">
      <c r="A23" s="268" t="s">
        <v>507</v>
      </c>
      <c r="B23" s="254" t="s">
        <v>54</v>
      </c>
      <c r="C23" s="255">
        <v>9</v>
      </c>
      <c r="D23" s="256">
        <v>0.72916666666666663</v>
      </c>
      <c r="E23" s="266" t="s">
        <v>1237</v>
      </c>
      <c r="F23" s="311" t="s">
        <v>0</v>
      </c>
      <c r="G23" s="311"/>
      <c r="H23" s="343"/>
      <c r="I23" s="115"/>
      <c r="J23" s="115"/>
    </row>
    <row r="24" spans="1:10" s="243" customFormat="1" ht="22" customHeight="1" thickBot="1">
      <c r="A24" s="116"/>
      <c r="B24" s="195"/>
      <c r="D24" s="115"/>
      <c r="E24" s="115"/>
      <c r="F24" s="303" t="s">
        <v>270</v>
      </c>
      <c r="G24" s="304" t="str">
        <f>F20</f>
        <v>長春國小</v>
      </c>
      <c r="H24" s="343"/>
      <c r="I24" s="115"/>
      <c r="J24" s="115"/>
    </row>
    <row r="25" spans="1:10" s="243" customFormat="1" ht="22" customHeight="1" thickBot="1">
      <c r="A25" s="268" t="s">
        <v>476</v>
      </c>
      <c r="B25" s="254" t="s">
        <v>42</v>
      </c>
      <c r="C25" s="255">
        <v>10</v>
      </c>
      <c r="D25" s="268"/>
      <c r="E25" s="115"/>
      <c r="F25" s="251">
        <v>0.45833333333333331</v>
      </c>
      <c r="G25" s="266" t="s">
        <v>1240</v>
      </c>
      <c r="H25" s="343"/>
      <c r="I25" s="115"/>
      <c r="J25" s="115"/>
    </row>
    <row r="26" spans="1:10" s="243" customFormat="1" ht="22" customHeight="1" thickBot="1">
      <c r="A26" s="116"/>
      <c r="B26" s="195"/>
      <c r="D26" s="269" t="s">
        <v>258</v>
      </c>
      <c r="E26" s="272" t="str">
        <f>A25</f>
        <v>桃園市中原國小</v>
      </c>
      <c r="F26" s="174"/>
      <c r="G26" s="115"/>
      <c r="H26" s="343"/>
      <c r="I26" s="115"/>
      <c r="J26" s="115"/>
    </row>
    <row r="27" spans="1:10" s="243" customFormat="1" ht="22" customHeight="1">
      <c r="A27" s="116" t="s">
        <v>487</v>
      </c>
      <c r="B27" s="195" t="s">
        <v>43</v>
      </c>
      <c r="C27" s="243">
        <v>11</v>
      </c>
      <c r="D27" s="132">
        <v>0.72916666666666663</v>
      </c>
      <c r="E27" s="273" t="s">
        <v>1238</v>
      </c>
      <c r="F27" s="259"/>
      <c r="G27" s="115"/>
      <c r="H27" s="343"/>
      <c r="I27" s="115"/>
      <c r="J27" s="115"/>
    </row>
    <row r="28" spans="1:10" s="243" customFormat="1" ht="22" customHeight="1" thickBot="1">
      <c r="A28" s="116"/>
      <c r="B28" s="195"/>
      <c r="D28" s="146"/>
      <c r="E28" s="123" t="s">
        <v>264</v>
      </c>
      <c r="F28" s="302" t="str">
        <f>E30</f>
        <v>投縣平和國小A</v>
      </c>
      <c r="G28" s="115"/>
      <c r="H28" s="343"/>
      <c r="I28" s="115"/>
      <c r="J28" s="115"/>
    </row>
    <row r="29" spans="1:10" s="243" customFormat="1" ht="22" customHeight="1" thickBot="1">
      <c r="A29" s="431" t="s">
        <v>1243</v>
      </c>
      <c r="B29" s="254" t="s">
        <v>32</v>
      </c>
      <c r="C29" s="255">
        <v>12</v>
      </c>
      <c r="D29" s="268"/>
      <c r="E29" s="303">
        <v>0.35416666666666669</v>
      </c>
      <c r="F29" s="266" t="s">
        <v>1241</v>
      </c>
      <c r="G29" s="115"/>
      <c r="H29" s="343"/>
      <c r="I29" s="115"/>
      <c r="J29" s="115"/>
    </row>
    <row r="30" spans="1:10" s="243" customFormat="1" ht="22" customHeight="1" thickBot="1">
      <c r="A30" s="116"/>
      <c r="D30" s="269" t="s">
        <v>243</v>
      </c>
      <c r="E30" s="307" t="str">
        <f>A29</f>
        <v>投縣平和國小A</v>
      </c>
      <c r="F30" s="115"/>
      <c r="G30" s="115"/>
      <c r="H30" s="343"/>
      <c r="I30" s="115"/>
      <c r="J30" s="115"/>
    </row>
    <row r="31" spans="1:10" s="243" customFormat="1" ht="22" customHeight="1" thickBot="1">
      <c r="A31" s="116" t="s">
        <v>532</v>
      </c>
      <c r="B31" s="195" t="s">
        <v>44</v>
      </c>
      <c r="C31" s="243">
        <v>13</v>
      </c>
      <c r="D31" s="132">
        <v>0.72916666666666663</v>
      </c>
      <c r="E31" s="266" t="s">
        <v>1238</v>
      </c>
      <c r="F31" s="115"/>
      <c r="G31" s="115"/>
      <c r="H31" s="311" t="s">
        <v>69</v>
      </c>
      <c r="I31" s="306" t="str">
        <f>H18</f>
        <v>長春國小</v>
      </c>
      <c r="J31" s="261" t="s">
        <v>39</v>
      </c>
    </row>
    <row r="32" spans="1:10" s="243" customFormat="1" ht="22" customHeight="1">
      <c r="A32" s="116"/>
      <c r="B32" s="195"/>
      <c r="D32" s="146"/>
      <c r="E32" s="115"/>
      <c r="F32" s="115"/>
      <c r="G32" s="115"/>
      <c r="H32" s="251">
        <v>0.54166666666666663</v>
      </c>
      <c r="I32" s="390" t="s">
        <v>1253</v>
      </c>
      <c r="J32" s="262"/>
    </row>
    <row r="33" spans="1:10" s="243" customFormat="1" ht="22" customHeight="1">
      <c r="A33" s="116"/>
      <c r="B33" s="195"/>
      <c r="C33" s="245" t="s">
        <v>0</v>
      </c>
      <c r="D33" s="146"/>
      <c r="E33" s="115"/>
      <c r="F33" s="115"/>
      <c r="G33" s="115"/>
      <c r="H33" s="115"/>
      <c r="I33" s="115"/>
      <c r="J33" s="263"/>
    </row>
    <row r="34" spans="1:10" ht="22" customHeight="1">
      <c r="C34" s="58"/>
      <c r="D34" s="69"/>
      <c r="J34" s="74"/>
    </row>
    <row r="35" spans="1:10" ht="22" customHeight="1">
      <c r="A35" s="24" t="s">
        <v>255</v>
      </c>
      <c r="C35" s="58"/>
      <c r="D35" s="69"/>
      <c r="J35" s="74"/>
    </row>
    <row r="36" spans="1:10" ht="22" customHeight="1">
      <c r="A36" s="24" t="s">
        <v>58</v>
      </c>
      <c r="D36" s="69"/>
      <c r="J36" s="1"/>
    </row>
    <row r="37" spans="1:10" s="3" customFormat="1" ht="22" customHeight="1">
      <c r="B37" s="153"/>
      <c r="C37" s="3" t="s">
        <v>1</v>
      </c>
      <c r="D37" s="64" t="s">
        <v>612</v>
      </c>
      <c r="E37" s="64" t="s">
        <v>583</v>
      </c>
      <c r="F37" s="64" t="s">
        <v>583</v>
      </c>
      <c r="G37" s="64" t="s">
        <v>589</v>
      </c>
      <c r="H37" s="64" t="s">
        <v>589</v>
      </c>
      <c r="I37" s="13"/>
      <c r="J37" s="13"/>
    </row>
    <row r="38" spans="1:10" s="246" customFormat="1" ht="22" customHeight="1">
      <c r="A38" s="118"/>
      <c r="B38" s="195"/>
      <c r="D38" s="247"/>
      <c r="E38" s="247"/>
      <c r="F38" s="247"/>
      <c r="G38" s="247"/>
      <c r="H38" s="247"/>
      <c r="I38" s="249"/>
      <c r="J38" s="249"/>
    </row>
    <row r="39" spans="1:10" s="246" customFormat="1" ht="22" customHeight="1">
      <c r="A39" s="116" t="s">
        <v>510</v>
      </c>
      <c r="B39" s="195" t="s">
        <v>246</v>
      </c>
      <c r="C39" s="243">
        <v>14</v>
      </c>
      <c r="D39" s="429"/>
      <c r="E39" s="248"/>
      <c r="F39" s="247"/>
      <c r="G39" s="247"/>
      <c r="H39" s="123" t="s">
        <v>69</v>
      </c>
      <c r="I39" s="430"/>
      <c r="J39" s="261" t="s">
        <v>39</v>
      </c>
    </row>
    <row r="40" spans="1:10" s="243" customFormat="1" ht="22" customHeight="1" thickBot="1">
      <c r="A40" s="116"/>
      <c r="B40" s="195"/>
      <c r="C40" s="245" t="s">
        <v>240</v>
      </c>
      <c r="D40" s="250" t="s">
        <v>82</v>
      </c>
      <c r="E40" s="338" t="str">
        <f>A41</f>
        <v>北市中山國小</v>
      </c>
      <c r="F40" s="115"/>
      <c r="G40" s="115"/>
      <c r="H40" s="251">
        <v>0.54166666666666663</v>
      </c>
      <c r="I40" s="115"/>
      <c r="J40" s="262"/>
    </row>
    <row r="41" spans="1:10" s="243" customFormat="1" ht="22" customHeight="1" thickBot="1">
      <c r="A41" s="268" t="s">
        <v>485</v>
      </c>
      <c r="B41" s="254" t="s">
        <v>45</v>
      </c>
      <c r="C41" s="255">
        <v>15</v>
      </c>
      <c r="D41" s="256">
        <v>0.72916666666666663</v>
      </c>
      <c r="E41" s="226" t="s">
        <v>1239</v>
      </c>
      <c r="F41" s="115"/>
      <c r="G41" s="115"/>
      <c r="H41" s="123" t="s">
        <v>0</v>
      </c>
      <c r="I41" s="115"/>
    </row>
    <row r="42" spans="1:10" s="243" customFormat="1" ht="22" customHeight="1" thickBot="1">
      <c r="A42" s="116"/>
      <c r="B42" s="195"/>
      <c r="D42" s="146" t="s">
        <v>0</v>
      </c>
      <c r="E42" s="123" t="s">
        <v>265</v>
      </c>
      <c r="F42" s="309" t="str">
        <f>E44</f>
        <v>銀冠獅湖國小A</v>
      </c>
      <c r="G42" s="115"/>
      <c r="H42" s="251" t="s">
        <v>74</v>
      </c>
      <c r="I42" s="115"/>
    </row>
    <row r="43" spans="1:10" s="243" customFormat="1" ht="22" customHeight="1">
      <c r="A43" s="116" t="s">
        <v>538</v>
      </c>
      <c r="B43" s="195" t="s">
        <v>46</v>
      </c>
      <c r="C43" s="243">
        <v>16</v>
      </c>
      <c r="D43" s="148" t="s">
        <v>74</v>
      </c>
      <c r="E43" s="303">
        <v>0.35416666666666669</v>
      </c>
      <c r="F43" s="310" t="s">
        <v>1240</v>
      </c>
      <c r="G43" s="115"/>
      <c r="H43" s="174"/>
      <c r="I43" s="115"/>
      <c r="J43" s="115"/>
    </row>
    <row r="44" spans="1:10" s="243" customFormat="1" ht="22" customHeight="1" thickBot="1">
      <c r="A44" s="116"/>
      <c r="B44" s="195"/>
      <c r="C44" s="245" t="s">
        <v>240</v>
      </c>
      <c r="D44" s="264" t="s">
        <v>244</v>
      </c>
      <c r="E44" s="308" t="str">
        <f>A45</f>
        <v>銀冠獅湖國小A</v>
      </c>
      <c r="F44" s="343"/>
      <c r="G44" s="115"/>
      <c r="H44" s="174"/>
      <c r="I44" s="115"/>
      <c r="J44" s="115"/>
    </row>
    <row r="45" spans="1:10" s="243" customFormat="1" ht="22" customHeight="1" thickBot="1">
      <c r="A45" s="268" t="s">
        <v>509</v>
      </c>
      <c r="B45" s="254" t="s">
        <v>47</v>
      </c>
      <c r="C45" s="255">
        <v>17</v>
      </c>
      <c r="D45" s="256">
        <v>0.72916666666666663</v>
      </c>
      <c r="E45" s="277" t="s">
        <v>1236</v>
      </c>
      <c r="F45" s="343"/>
      <c r="G45" s="115"/>
      <c r="H45" s="174"/>
      <c r="I45" s="115"/>
      <c r="J45" s="115"/>
    </row>
    <row r="46" spans="1:10" s="243" customFormat="1" ht="22" customHeight="1" thickBot="1">
      <c r="A46" s="116"/>
      <c r="B46" s="195"/>
      <c r="D46" s="115"/>
      <c r="E46" s="115"/>
      <c r="F46" s="311" t="s">
        <v>271</v>
      </c>
      <c r="G46" s="356" t="str">
        <f>F42</f>
        <v>銀冠獅湖國小A</v>
      </c>
      <c r="H46" s="174"/>
      <c r="I46" s="115"/>
      <c r="J46" s="115"/>
    </row>
    <row r="47" spans="1:10" s="243" customFormat="1" ht="22" customHeight="1" thickBot="1">
      <c r="A47" s="268" t="s">
        <v>503</v>
      </c>
      <c r="B47" s="254" t="s">
        <v>48</v>
      </c>
      <c r="C47" s="255">
        <v>18</v>
      </c>
      <c r="D47" s="268"/>
      <c r="E47" s="115"/>
      <c r="F47" s="251">
        <v>0.45833333333333331</v>
      </c>
      <c r="G47" s="393" t="s">
        <v>1240</v>
      </c>
      <c r="H47" s="174"/>
      <c r="I47" s="115"/>
      <c r="J47" s="115"/>
    </row>
    <row r="48" spans="1:10" s="243" customFormat="1" ht="22" customHeight="1" thickBot="1">
      <c r="A48" s="116"/>
      <c r="B48" s="195"/>
      <c r="C48" s="245" t="s">
        <v>240</v>
      </c>
      <c r="D48" s="269" t="s">
        <v>259</v>
      </c>
      <c r="E48" s="306" t="str">
        <f>A47</f>
        <v>屏東縣中正國小A</v>
      </c>
      <c r="F48" s="251" t="s">
        <v>95</v>
      </c>
      <c r="G48" s="343"/>
      <c r="H48" s="174"/>
      <c r="I48" s="115"/>
      <c r="J48" s="115"/>
    </row>
    <row r="49" spans="1:10" s="243" customFormat="1" ht="22" customHeight="1">
      <c r="A49" s="281" t="s">
        <v>1233</v>
      </c>
      <c r="B49" s="195" t="s">
        <v>49</v>
      </c>
      <c r="C49" s="243">
        <v>19</v>
      </c>
      <c r="D49" s="132">
        <v>0.72916666666666663</v>
      </c>
      <c r="E49" s="273" t="s">
        <v>1238</v>
      </c>
      <c r="F49" s="174"/>
      <c r="G49" s="343"/>
      <c r="H49" s="174"/>
      <c r="I49" s="115"/>
      <c r="J49" s="115"/>
    </row>
    <row r="50" spans="1:10" s="243" customFormat="1" ht="22" customHeight="1" thickBot="1">
      <c r="A50" s="116"/>
      <c r="D50" s="115"/>
      <c r="E50" s="123" t="s">
        <v>266</v>
      </c>
      <c r="F50" s="302" t="str">
        <f>A51</f>
        <v>桃園市仁和國民小學A</v>
      </c>
      <c r="G50" s="343"/>
      <c r="H50" s="174"/>
      <c r="I50" s="115"/>
      <c r="J50" s="115"/>
    </row>
    <row r="51" spans="1:10" s="243" customFormat="1" ht="22" customHeight="1" thickBot="1">
      <c r="A51" s="431" t="s">
        <v>1244</v>
      </c>
      <c r="B51" s="254" t="s">
        <v>50</v>
      </c>
      <c r="C51" s="255">
        <v>20</v>
      </c>
      <c r="D51" s="268"/>
      <c r="E51" s="256">
        <v>0.35416666666666669</v>
      </c>
      <c r="F51" s="266" t="s">
        <v>1241</v>
      </c>
      <c r="G51" s="343"/>
      <c r="H51" s="174"/>
      <c r="I51" s="115"/>
      <c r="J51" s="115"/>
    </row>
    <row r="52" spans="1:10" s="243" customFormat="1" ht="22" customHeight="1" thickBot="1">
      <c r="A52" s="116"/>
      <c r="B52" s="195"/>
      <c r="C52" s="245" t="s">
        <v>240</v>
      </c>
      <c r="D52" s="115"/>
      <c r="E52" s="115"/>
      <c r="F52" s="115"/>
      <c r="G52" s="311" t="s">
        <v>274</v>
      </c>
      <c r="H52" s="394" t="str">
        <f>G46</f>
        <v>銀冠獅湖國小A</v>
      </c>
      <c r="I52" s="115"/>
      <c r="J52" s="115"/>
    </row>
    <row r="53" spans="1:10" s="243" customFormat="1" ht="22" customHeight="1">
      <c r="A53" s="116" t="s">
        <v>506</v>
      </c>
      <c r="B53" s="195" t="s">
        <v>51</v>
      </c>
      <c r="C53" s="243">
        <v>21</v>
      </c>
      <c r="D53" s="122"/>
      <c r="E53" s="115"/>
      <c r="F53" s="115"/>
      <c r="G53" s="251">
        <v>0.4375</v>
      </c>
      <c r="H53" s="266" t="s">
        <v>1252</v>
      </c>
      <c r="I53" s="115"/>
      <c r="J53" s="115"/>
    </row>
    <row r="54" spans="1:10" s="243" customFormat="1" ht="22" customHeight="1" thickBot="1">
      <c r="A54" s="116"/>
      <c r="B54" s="195"/>
      <c r="D54" s="250" t="s">
        <v>245</v>
      </c>
      <c r="E54" s="278" t="str">
        <f>A55</f>
        <v>臺中市南陽國小A</v>
      </c>
      <c r="F54" s="115"/>
      <c r="G54" s="174"/>
      <c r="H54" s="115"/>
      <c r="I54" s="115"/>
      <c r="J54" s="115"/>
    </row>
    <row r="55" spans="1:10" s="243" customFormat="1" ht="22" customHeight="1" thickBot="1">
      <c r="A55" s="431" t="s">
        <v>1246</v>
      </c>
      <c r="B55" s="254" t="s">
        <v>52</v>
      </c>
      <c r="C55" s="255">
        <v>22</v>
      </c>
      <c r="D55" s="256">
        <v>0.79166666666666663</v>
      </c>
      <c r="E55" s="310" t="s">
        <v>1238</v>
      </c>
      <c r="F55" s="115"/>
      <c r="G55" s="174"/>
      <c r="H55" s="115"/>
      <c r="I55" s="115"/>
      <c r="J55" s="115"/>
    </row>
    <row r="56" spans="1:10" s="243" customFormat="1" ht="22" customHeight="1" thickBot="1">
      <c r="A56" s="116"/>
      <c r="B56" s="195"/>
      <c r="C56" s="245" t="s">
        <v>240</v>
      </c>
      <c r="D56" s="115"/>
      <c r="E56" s="311" t="s">
        <v>267</v>
      </c>
      <c r="F56" s="306" t="str">
        <f>E54</f>
        <v>臺中市南陽國小A</v>
      </c>
      <c r="G56" s="174"/>
      <c r="H56" s="115"/>
      <c r="I56" s="115"/>
      <c r="J56" s="115"/>
    </row>
    <row r="57" spans="1:10" s="243" customFormat="1" ht="22" customHeight="1">
      <c r="A57" s="116" t="s">
        <v>477</v>
      </c>
      <c r="B57" s="195" t="s">
        <v>53</v>
      </c>
      <c r="C57" s="243">
        <v>23</v>
      </c>
      <c r="D57" s="122"/>
      <c r="E57" s="132">
        <v>0.35416666666666669</v>
      </c>
      <c r="F57" s="273" t="s">
        <v>1241</v>
      </c>
      <c r="G57" s="174"/>
      <c r="H57" s="115"/>
      <c r="I57" s="115"/>
      <c r="J57" s="115"/>
    </row>
    <row r="58" spans="1:10" s="243" customFormat="1" ht="22" customHeight="1">
      <c r="A58" s="116"/>
      <c r="D58" s="115"/>
      <c r="E58" s="115"/>
      <c r="F58" s="123" t="s">
        <v>0</v>
      </c>
      <c r="G58" s="259"/>
      <c r="H58" s="115"/>
      <c r="I58" s="115"/>
      <c r="J58" s="115"/>
    </row>
    <row r="59" spans="1:10" s="243" customFormat="1" ht="22" customHeight="1" thickBot="1">
      <c r="A59" s="281" t="s">
        <v>1234</v>
      </c>
      <c r="B59" s="195" t="s">
        <v>55</v>
      </c>
      <c r="C59" s="243">
        <v>24</v>
      </c>
      <c r="D59" s="122"/>
      <c r="E59" s="115"/>
      <c r="F59" s="251" t="s">
        <v>272</v>
      </c>
      <c r="G59" s="302" t="str">
        <f>F62</f>
        <v>新北鷺江</v>
      </c>
      <c r="H59" s="115"/>
      <c r="I59" s="115"/>
      <c r="J59" s="115"/>
    </row>
    <row r="60" spans="1:10" s="243" customFormat="1" ht="22" customHeight="1" thickBot="1">
      <c r="A60" s="116"/>
      <c r="C60" s="245" t="s">
        <v>240</v>
      </c>
      <c r="D60" s="250" t="s">
        <v>85</v>
      </c>
      <c r="E60" s="278" t="str">
        <f>A61</f>
        <v>新北鷺江</v>
      </c>
      <c r="F60" s="303">
        <v>0.45833333333333331</v>
      </c>
      <c r="G60" s="266" t="s">
        <v>1242</v>
      </c>
      <c r="H60" s="115"/>
      <c r="I60" s="115"/>
      <c r="J60" s="115"/>
    </row>
    <row r="61" spans="1:10" s="243" customFormat="1" ht="22" customHeight="1" thickBot="1">
      <c r="A61" s="431" t="s">
        <v>1235</v>
      </c>
      <c r="B61" s="254" t="s">
        <v>60</v>
      </c>
      <c r="C61" s="255">
        <v>25</v>
      </c>
      <c r="D61" s="256">
        <v>0.79166666666666663</v>
      </c>
      <c r="E61" s="310" t="s">
        <v>1236</v>
      </c>
      <c r="F61" s="343"/>
      <c r="G61" s="115"/>
      <c r="H61" s="115"/>
      <c r="I61" s="115"/>
      <c r="J61" s="115"/>
    </row>
    <row r="62" spans="1:10" s="243" customFormat="1" ht="22" customHeight="1" thickBot="1">
      <c r="A62" s="116"/>
      <c r="D62" s="115"/>
      <c r="E62" s="311" t="s">
        <v>268</v>
      </c>
      <c r="F62" s="307" t="str">
        <f>E60</f>
        <v>新北鷺江</v>
      </c>
      <c r="G62" s="115"/>
      <c r="H62" s="115"/>
      <c r="I62" s="115"/>
      <c r="J62" s="115"/>
    </row>
    <row r="63" spans="1:10" s="243" customFormat="1" ht="22" customHeight="1">
      <c r="A63" s="281" t="s">
        <v>1245</v>
      </c>
      <c r="B63" s="195" t="s">
        <v>61</v>
      </c>
      <c r="C63" s="243">
        <v>26</v>
      </c>
      <c r="D63" s="122"/>
      <c r="E63" s="132">
        <v>0.35416666666666669</v>
      </c>
      <c r="F63" s="518" t="s">
        <v>1306</v>
      </c>
      <c r="G63" s="115"/>
      <c r="H63" s="115"/>
      <c r="I63" s="115"/>
      <c r="J63" s="115"/>
    </row>
    <row r="64" spans="1:10" s="243" customFormat="1" ht="22" customHeight="1">
      <c r="A64" s="116"/>
      <c r="B64" s="195"/>
      <c r="D64" s="115"/>
      <c r="E64" s="115"/>
      <c r="F64" s="115"/>
      <c r="G64" s="115"/>
      <c r="H64" s="115"/>
      <c r="I64" s="115"/>
      <c r="J64" s="115"/>
    </row>
    <row r="65" spans="1:10" s="243" customFormat="1" ht="22" customHeight="1">
      <c r="A65" s="245" t="s">
        <v>0</v>
      </c>
      <c r="B65" s="195"/>
      <c r="D65" s="115"/>
      <c r="E65" s="115"/>
      <c r="F65" s="115"/>
      <c r="G65" s="115"/>
      <c r="H65" s="115"/>
      <c r="I65" s="115"/>
      <c r="J65" s="115"/>
    </row>
    <row r="66" spans="1:10" s="243" customFormat="1" ht="22" customHeight="1">
      <c r="B66" s="195"/>
      <c r="D66" s="115"/>
      <c r="E66" s="115"/>
      <c r="F66" s="115"/>
      <c r="G66" s="115"/>
      <c r="H66" s="115"/>
      <c r="I66" s="115"/>
      <c r="J66" s="115"/>
    </row>
    <row r="67" spans="1:10" s="243" customFormat="1" ht="22" customHeight="1">
      <c r="B67" s="195"/>
      <c r="D67" s="115"/>
      <c r="E67" s="115"/>
      <c r="F67" s="115"/>
      <c r="G67" s="115"/>
      <c r="H67" s="115"/>
      <c r="I67" s="115"/>
      <c r="J67" s="115"/>
    </row>
    <row r="68" spans="1:10" s="243" customFormat="1" ht="22" customHeight="1">
      <c r="B68" s="195"/>
      <c r="D68" s="115"/>
      <c r="E68" s="115"/>
      <c r="F68" s="115"/>
      <c r="G68" s="115"/>
      <c r="H68" s="115"/>
      <c r="I68" s="115"/>
      <c r="J68" s="115"/>
    </row>
    <row r="69" spans="1:10" s="243" customFormat="1" ht="22" customHeight="1">
      <c r="B69" s="195"/>
      <c r="D69" s="115"/>
      <c r="E69" s="115"/>
      <c r="F69" s="115"/>
      <c r="G69" s="115"/>
      <c r="H69" s="115"/>
      <c r="I69" s="115"/>
      <c r="J69" s="115"/>
    </row>
    <row r="70" spans="1:10" s="243" customFormat="1" ht="22" customHeight="1">
      <c r="B70" s="195"/>
      <c r="D70" s="115"/>
      <c r="E70" s="115"/>
      <c r="F70" s="115"/>
      <c r="G70" s="115"/>
      <c r="H70" s="115"/>
      <c r="I70" s="115"/>
      <c r="J70" s="115"/>
    </row>
    <row r="71" spans="1:10" s="243" customFormat="1" ht="22" customHeight="1">
      <c r="B71" s="195"/>
      <c r="D71" s="115"/>
      <c r="E71" s="115"/>
      <c r="F71" s="115"/>
      <c r="G71" s="115"/>
      <c r="H71" s="115"/>
      <c r="I71" s="115"/>
      <c r="J71" s="115"/>
    </row>
    <row r="72" spans="1:10" s="243" customFormat="1" ht="22" customHeight="1">
      <c r="B72" s="195"/>
      <c r="D72" s="115"/>
      <c r="E72" s="115"/>
      <c r="F72" s="115"/>
      <c r="G72" s="115"/>
      <c r="H72" s="115"/>
      <c r="I72" s="115"/>
      <c r="J72" s="115"/>
    </row>
    <row r="73" spans="1:10" s="243" customFormat="1" ht="22" customHeight="1">
      <c r="B73" s="195"/>
      <c r="D73" s="115"/>
      <c r="E73" s="115"/>
      <c r="F73" s="115"/>
      <c r="G73" s="115"/>
      <c r="H73" s="115"/>
      <c r="I73" s="115"/>
      <c r="J73" s="115"/>
    </row>
    <row r="74" spans="1:10" s="243" customFormat="1" ht="22" customHeight="1">
      <c r="B74" s="195"/>
      <c r="D74" s="115"/>
      <c r="E74" s="115"/>
      <c r="F74" s="115"/>
      <c r="G74" s="115"/>
      <c r="H74" s="115"/>
      <c r="I74" s="115"/>
      <c r="J74" s="115"/>
    </row>
    <row r="75" spans="1:10" s="243" customFormat="1" ht="22" customHeight="1">
      <c r="B75" s="195"/>
      <c r="D75" s="115"/>
      <c r="E75" s="115"/>
      <c r="F75" s="115"/>
      <c r="G75" s="115"/>
      <c r="H75" s="115"/>
      <c r="I75" s="115"/>
      <c r="J75" s="115"/>
    </row>
    <row r="76" spans="1:10" s="243" customFormat="1" ht="22" customHeight="1">
      <c r="B76" s="195"/>
      <c r="D76" s="115"/>
      <c r="E76" s="115"/>
      <c r="F76" s="115"/>
      <c r="G76" s="115"/>
      <c r="H76" s="115"/>
      <c r="I76" s="115"/>
      <c r="J76" s="115"/>
    </row>
    <row r="77" spans="1:10" s="243" customFormat="1" ht="22" customHeight="1">
      <c r="B77" s="195"/>
      <c r="D77" s="115"/>
      <c r="E77" s="115"/>
      <c r="F77" s="115"/>
      <c r="G77" s="115"/>
      <c r="H77" s="115"/>
      <c r="I77" s="115"/>
      <c r="J77" s="115"/>
    </row>
    <row r="78" spans="1:10" s="243" customFormat="1" ht="22" customHeight="1">
      <c r="B78" s="195"/>
      <c r="D78" s="115"/>
      <c r="E78" s="115"/>
      <c r="F78" s="115"/>
      <c r="G78" s="115"/>
      <c r="H78" s="115"/>
      <c r="I78" s="115"/>
      <c r="J78" s="115"/>
    </row>
    <row r="79" spans="1:10" s="243" customFormat="1" ht="22" customHeight="1">
      <c r="B79" s="195"/>
      <c r="D79" s="115"/>
      <c r="E79" s="115"/>
      <c r="F79" s="115"/>
      <c r="G79" s="115"/>
      <c r="H79" s="115"/>
      <c r="I79" s="115"/>
      <c r="J79" s="115"/>
    </row>
    <row r="80" spans="1:10" s="243" customFormat="1" ht="22" customHeight="1">
      <c r="B80" s="195"/>
      <c r="D80" s="115"/>
      <c r="E80" s="115"/>
      <c r="F80" s="115"/>
      <c r="G80" s="115"/>
      <c r="H80" s="115"/>
      <c r="I80" s="115"/>
      <c r="J80" s="115"/>
    </row>
    <row r="81" spans="2:10" s="243" customFormat="1" ht="22" customHeight="1">
      <c r="B81" s="195"/>
      <c r="D81" s="115"/>
      <c r="E81" s="115"/>
      <c r="F81" s="115"/>
      <c r="G81" s="115"/>
      <c r="H81" s="115"/>
      <c r="I81" s="115"/>
      <c r="J81" s="115"/>
    </row>
    <row r="82" spans="2:10" s="243" customFormat="1" ht="22" customHeight="1">
      <c r="B82" s="195"/>
      <c r="D82" s="115"/>
      <c r="E82" s="115"/>
      <c r="F82" s="115"/>
      <c r="G82" s="115"/>
      <c r="H82" s="115"/>
      <c r="I82" s="115"/>
      <c r="J82" s="115"/>
    </row>
    <row r="83" spans="2:10" s="243" customFormat="1" ht="22" customHeight="1">
      <c r="B83" s="195"/>
      <c r="D83" s="115"/>
      <c r="E83" s="115"/>
      <c r="F83" s="115"/>
      <c r="G83" s="115"/>
      <c r="H83" s="115"/>
      <c r="I83" s="115"/>
      <c r="J83" s="115"/>
    </row>
    <row r="84" spans="2:10" s="243" customFormat="1" ht="22" customHeight="1">
      <c r="B84" s="195"/>
      <c r="D84" s="115"/>
      <c r="E84" s="115"/>
      <c r="F84" s="115"/>
      <c r="G84" s="115"/>
      <c r="H84" s="115"/>
      <c r="I84" s="115"/>
      <c r="J84" s="115"/>
    </row>
    <row r="85" spans="2:10" s="243" customFormat="1" ht="22" customHeight="1">
      <c r="B85" s="195"/>
      <c r="D85" s="115"/>
      <c r="E85" s="115"/>
      <c r="F85" s="115"/>
      <c r="G85" s="115"/>
      <c r="H85" s="115"/>
      <c r="I85" s="115"/>
      <c r="J85" s="115"/>
    </row>
    <row r="86" spans="2:10" s="243" customFormat="1" ht="22" customHeight="1">
      <c r="B86" s="195"/>
      <c r="D86" s="115"/>
      <c r="E86" s="115"/>
      <c r="F86" s="115"/>
      <c r="G86" s="115"/>
      <c r="H86" s="115"/>
      <c r="I86" s="115"/>
      <c r="J86" s="115"/>
    </row>
    <row r="87" spans="2:10" s="243" customFormat="1" ht="22" customHeight="1">
      <c r="B87" s="195"/>
      <c r="D87" s="115"/>
      <c r="E87" s="115"/>
      <c r="F87" s="115"/>
      <c r="G87" s="115"/>
      <c r="H87" s="115"/>
      <c r="I87" s="115"/>
      <c r="J87" s="115"/>
    </row>
    <row r="88" spans="2:10" s="243" customFormat="1" ht="22" customHeight="1">
      <c r="B88" s="195"/>
      <c r="D88" s="115"/>
      <c r="E88" s="115"/>
      <c r="F88" s="115"/>
      <c r="G88" s="115"/>
      <c r="H88" s="115"/>
      <c r="I88" s="115"/>
      <c r="J88" s="115"/>
    </row>
    <row r="89" spans="2:10" s="243" customFormat="1" ht="22" customHeight="1">
      <c r="B89" s="195"/>
      <c r="D89" s="115"/>
      <c r="E89" s="115"/>
      <c r="F89" s="115"/>
      <c r="G89" s="115"/>
      <c r="H89" s="115"/>
      <c r="I89" s="115"/>
      <c r="J89" s="115"/>
    </row>
    <row r="90" spans="2:10" s="243" customFormat="1" ht="22" customHeight="1">
      <c r="B90" s="195"/>
      <c r="D90" s="115"/>
      <c r="E90" s="115"/>
      <c r="F90" s="115"/>
      <c r="G90" s="115"/>
      <c r="H90" s="115"/>
      <c r="I90" s="115"/>
      <c r="J90" s="115"/>
    </row>
    <row r="91" spans="2:10" s="243" customFormat="1" ht="22" customHeight="1">
      <c r="B91" s="195"/>
      <c r="D91" s="115"/>
      <c r="E91" s="115"/>
      <c r="F91" s="115"/>
      <c r="G91" s="115"/>
      <c r="H91" s="115"/>
      <c r="I91" s="115"/>
      <c r="J91" s="115"/>
    </row>
    <row r="92" spans="2:10" s="243" customFormat="1" ht="22" customHeight="1">
      <c r="B92" s="195"/>
      <c r="D92" s="115"/>
      <c r="E92" s="115"/>
      <c r="F92" s="115"/>
      <c r="G92" s="115"/>
      <c r="H92" s="115"/>
      <c r="I92" s="115"/>
      <c r="J92" s="115"/>
    </row>
    <row r="93" spans="2:10" s="243" customFormat="1" ht="22" customHeight="1">
      <c r="B93" s="195"/>
      <c r="D93" s="115"/>
      <c r="E93" s="115"/>
      <c r="F93" s="115"/>
      <c r="G93" s="115"/>
      <c r="H93" s="115"/>
      <c r="I93" s="115"/>
      <c r="J93" s="115"/>
    </row>
    <row r="94" spans="2:10" s="243" customFormat="1" ht="22" customHeight="1">
      <c r="B94" s="195"/>
      <c r="D94" s="115"/>
      <c r="E94" s="115"/>
      <c r="F94" s="115"/>
      <c r="G94" s="115"/>
      <c r="H94" s="115"/>
      <c r="I94" s="115"/>
      <c r="J94" s="115"/>
    </row>
    <row r="95" spans="2:10" s="243" customFormat="1" ht="22" customHeight="1">
      <c r="B95" s="195"/>
      <c r="D95" s="115"/>
      <c r="E95" s="115"/>
      <c r="F95" s="115"/>
      <c r="G95" s="115"/>
      <c r="H95" s="115"/>
      <c r="I95" s="115"/>
      <c r="J95" s="115"/>
    </row>
    <row r="96" spans="2:10" ht="22" customHeight="1">
      <c r="D96" s="16"/>
    </row>
    <row r="97" spans="4:4" ht="22" customHeight="1">
      <c r="D97" s="16"/>
    </row>
    <row r="98" spans="4:4" ht="22" customHeight="1">
      <c r="D98" s="16"/>
    </row>
    <row r="99" spans="4:4" ht="22" customHeight="1">
      <c r="D99" s="16"/>
    </row>
    <row r="100" spans="4:4" ht="22" customHeight="1">
      <c r="D100" s="16"/>
    </row>
    <row r="101" spans="4:4" ht="22" customHeight="1">
      <c r="D101" s="16"/>
    </row>
    <row r="102" spans="4:4" ht="22" customHeight="1">
      <c r="D102" s="16"/>
    </row>
    <row r="103" spans="4:4" ht="22" customHeight="1">
      <c r="D103" s="16"/>
    </row>
    <row r="104" spans="4:4" ht="22" customHeight="1">
      <c r="D104" s="16"/>
    </row>
    <row r="105" spans="4:4" ht="22" customHeight="1">
      <c r="D105" s="16"/>
    </row>
    <row r="106" spans="4:4" ht="22" customHeight="1">
      <c r="D106" s="16"/>
    </row>
    <row r="107" spans="4:4" ht="22" customHeight="1">
      <c r="D107" s="16"/>
    </row>
    <row r="108" spans="4:4" ht="22" customHeight="1">
      <c r="D108" s="16"/>
    </row>
    <row r="109" spans="4:4" ht="22" customHeight="1">
      <c r="D109" s="16"/>
    </row>
    <row r="110" spans="4:4" ht="22" customHeight="1">
      <c r="D110" s="16"/>
    </row>
    <row r="111" spans="4:4" ht="22" customHeight="1">
      <c r="D111" s="16"/>
    </row>
    <row r="112" spans="4:4" ht="22" customHeight="1">
      <c r="D112" s="16"/>
    </row>
    <row r="113" spans="4:4" ht="22" customHeight="1">
      <c r="D113" s="16"/>
    </row>
    <row r="114" spans="4:4" ht="22" customHeight="1">
      <c r="D114" s="16"/>
    </row>
    <row r="115" spans="4:4" ht="22" customHeight="1">
      <c r="D115" s="16"/>
    </row>
    <row r="116" spans="4:4" ht="22" customHeight="1">
      <c r="D116" s="16"/>
    </row>
    <row r="117" spans="4:4" ht="22" customHeight="1">
      <c r="D117" s="16"/>
    </row>
    <row r="118" spans="4:4" ht="22" customHeight="1">
      <c r="D118" s="16"/>
    </row>
    <row r="119" spans="4:4" ht="22" customHeight="1">
      <c r="D119" s="16"/>
    </row>
    <row r="120" spans="4:4" ht="22" customHeight="1">
      <c r="D120" s="16"/>
    </row>
    <row r="121" spans="4:4" ht="22" customHeight="1">
      <c r="D121" s="16"/>
    </row>
    <row r="122" spans="4:4" ht="22" customHeight="1">
      <c r="D122" s="16"/>
    </row>
    <row r="123" spans="4:4" ht="22" customHeight="1">
      <c r="D123" s="16"/>
    </row>
    <row r="124" spans="4:4" ht="22" customHeight="1">
      <c r="D124" s="16"/>
    </row>
    <row r="125" spans="4:4" ht="22" customHeight="1">
      <c r="D125" s="16"/>
    </row>
    <row r="126" spans="4:4" ht="22" customHeight="1">
      <c r="D126" s="16"/>
    </row>
    <row r="127" spans="4:4" ht="22" customHeight="1">
      <c r="D127" s="16"/>
    </row>
    <row r="128" spans="4:4" ht="22" customHeight="1">
      <c r="D128" s="16"/>
    </row>
    <row r="129" spans="4:4" ht="22" customHeight="1">
      <c r="D129" s="16"/>
    </row>
    <row r="130" spans="4:4" ht="22" customHeight="1">
      <c r="D130" s="16"/>
    </row>
    <row r="131" spans="4:4" ht="22" customHeight="1">
      <c r="D131" s="16"/>
    </row>
    <row r="132" spans="4:4" ht="22" customHeight="1">
      <c r="D132" s="16"/>
    </row>
    <row r="133" spans="4:4" ht="22" customHeight="1">
      <c r="D133" s="16"/>
    </row>
    <row r="134" spans="4:4" ht="22" customHeight="1">
      <c r="D134" s="16"/>
    </row>
    <row r="135" spans="4:4" ht="22" customHeight="1">
      <c r="D135" s="16"/>
    </row>
    <row r="136" spans="4:4" ht="22" customHeight="1">
      <c r="D136" s="16"/>
    </row>
    <row r="137" spans="4:4" ht="22" customHeight="1">
      <c r="D137" s="16"/>
    </row>
    <row r="138" spans="4:4" ht="22" customHeight="1">
      <c r="D138" s="16"/>
    </row>
    <row r="139" spans="4:4" ht="22" customHeight="1">
      <c r="D139" s="16"/>
    </row>
    <row r="140" spans="4:4" ht="22" customHeight="1">
      <c r="D140" s="16"/>
    </row>
    <row r="141" spans="4:4" ht="22" customHeight="1">
      <c r="D141" s="16"/>
    </row>
    <row r="142" spans="4:4" ht="22" customHeight="1">
      <c r="D142" s="16"/>
    </row>
    <row r="143" spans="4:4" ht="22" customHeight="1">
      <c r="D143" s="16"/>
    </row>
    <row r="144" spans="4:4" ht="22" customHeight="1">
      <c r="D144" s="16"/>
    </row>
    <row r="145" spans="4:4" ht="22" customHeight="1">
      <c r="D145" s="16"/>
    </row>
    <row r="146" spans="4:4" ht="22" customHeight="1">
      <c r="D146" s="16"/>
    </row>
    <row r="147" spans="4:4" ht="22" customHeight="1">
      <c r="D147" s="16"/>
    </row>
    <row r="148" spans="4:4" ht="22" customHeight="1">
      <c r="D148" s="16"/>
    </row>
    <row r="149" spans="4:4" ht="22" customHeight="1">
      <c r="D149" s="16"/>
    </row>
    <row r="150" spans="4:4" ht="22" customHeight="1">
      <c r="D150" s="16"/>
    </row>
    <row r="151" spans="4:4" ht="22" customHeight="1">
      <c r="D151" s="16"/>
    </row>
    <row r="152" spans="4:4" ht="22" customHeight="1">
      <c r="D152" s="16"/>
    </row>
    <row r="153" spans="4:4" ht="22" customHeight="1">
      <c r="D153" s="16"/>
    </row>
    <row r="154" spans="4:4" ht="22" customHeight="1">
      <c r="D154" s="16"/>
    </row>
    <row r="155" spans="4:4" ht="22" customHeight="1">
      <c r="D155" s="16"/>
    </row>
    <row r="156" spans="4:4" ht="22" customHeight="1">
      <c r="D156" s="16"/>
    </row>
    <row r="157" spans="4:4" ht="22" customHeight="1">
      <c r="D157" s="16"/>
    </row>
    <row r="158" spans="4:4" ht="22" customHeight="1">
      <c r="D158" s="16"/>
    </row>
    <row r="159" spans="4:4" ht="22" customHeight="1">
      <c r="D159" s="16"/>
    </row>
    <row r="160" spans="4:4" ht="22" customHeight="1">
      <c r="D160" s="16"/>
    </row>
    <row r="161" spans="4:4" ht="22" customHeight="1">
      <c r="D161" s="16"/>
    </row>
    <row r="162" spans="4:4" ht="22" customHeight="1">
      <c r="D162" s="16"/>
    </row>
    <row r="163" spans="4:4" ht="22" customHeight="1">
      <c r="D163" s="16"/>
    </row>
    <row r="164" spans="4:4" ht="22" customHeight="1">
      <c r="D164" s="16"/>
    </row>
    <row r="165" spans="4:4" ht="22" customHeight="1">
      <c r="D165" s="16"/>
    </row>
    <row r="166" spans="4:4" ht="22" customHeight="1">
      <c r="D166" s="16"/>
    </row>
    <row r="167" spans="4:4" ht="22" customHeight="1">
      <c r="D167" s="16"/>
    </row>
    <row r="168" spans="4:4" ht="22" customHeight="1">
      <c r="D168" s="16"/>
    </row>
    <row r="169" spans="4:4" ht="22" customHeight="1">
      <c r="D169" s="16"/>
    </row>
    <row r="170" spans="4:4" ht="22" customHeight="1">
      <c r="D170" s="16"/>
    </row>
    <row r="171" spans="4:4" ht="22" customHeight="1">
      <c r="D171" s="16"/>
    </row>
    <row r="172" spans="4:4" ht="22" customHeight="1">
      <c r="D172" s="16"/>
    </row>
    <row r="173" spans="4:4" ht="22" customHeight="1">
      <c r="D173" s="16"/>
    </row>
    <row r="174" spans="4:4" ht="22" customHeight="1">
      <c r="D174" s="16"/>
    </row>
    <row r="175" spans="4:4" ht="22" customHeight="1">
      <c r="D175" s="16"/>
    </row>
    <row r="176" spans="4:4" ht="22" customHeight="1">
      <c r="D176" s="16"/>
    </row>
    <row r="177" spans="4:4" ht="22" customHeight="1">
      <c r="D177" s="16"/>
    </row>
    <row r="178" spans="4:4" ht="22" customHeight="1">
      <c r="D178" s="16"/>
    </row>
    <row r="179" spans="4:4" ht="22" customHeight="1">
      <c r="D179" s="16"/>
    </row>
    <row r="180" spans="4:4" ht="22" customHeight="1">
      <c r="D180" s="16"/>
    </row>
    <row r="181" spans="4:4" ht="22" customHeight="1">
      <c r="D181" s="16"/>
    </row>
    <row r="182" spans="4:4" ht="22" customHeight="1">
      <c r="D182" s="16"/>
    </row>
    <row r="183" spans="4:4" ht="22" customHeight="1">
      <c r="D183" s="16"/>
    </row>
    <row r="184" spans="4:4" ht="22" customHeight="1">
      <c r="D184" s="16"/>
    </row>
    <row r="185" spans="4:4" ht="22" customHeight="1">
      <c r="D185" s="16"/>
    </row>
    <row r="186" spans="4:4" ht="22" customHeight="1">
      <c r="D186" s="16"/>
    </row>
    <row r="187" spans="4:4" ht="22" customHeight="1">
      <c r="D187" s="16"/>
    </row>
    <row r="188" spans="4:4" ht="22" customHeight="1">
      <c r="D188" s="16"/>
    </row>
    <row r="189" spans="4:4" ht="22" customHeight="1">
      <c r="D189" s="16"/>
    </row>
    <row r="190" spans="4:4" ht="22" customHeight="1">
      <c r="D190" s="16"/>
    </row>
    <row r="191" spans="4:4" ht="22" customHeight="1">
      <c r="D191" s="16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portrait" r:id="rId1"/>
  <rowBreaks count="1" manualBreakCount="1">
    <brk id="34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CC"/>
  </sheetPr>
  <dimension ref="A1:N84"/>
  <sheetViews>
    <sheetView showGridLines="0" topLeftCell="A46" zoomScaleNormal="100" zoomScaleSheetLayoutView="100" workbookViewId="0">
      <selection activeCell="D47" sqref="D47"/>
    </sheetView>
  </sheetViews>
  <sheetFormatPr defaultColWidth="6.54296875" defaultRowHeight="17" customHeight="1"/>
  <cols>
    <col min="1" max="2" width="6.54296875" style="91"/>
    <col min="3" max="6" width="6.54296875" style="76"/>
    <col min="7" max="7" width="6.54296875" style="80"/>
    <col min="8" max="8" width="6.54296875" style="76"/>
    <col min="9" max="16384" width="6.54296875" style="91"/>
  </cols>
  <sheetData>
    <row r="1" spans="1:14" s="87" customFormat="1" ht="17" customHeight="1">
      <c r="D1" s="41" t="s">
        <v>571</v>
      </c>
      <c r="E1" s="88"/>
      <c r="F1" s="88"/>
      <c r="G1" s="89"/>
      <c r="H1" s="88"/>
      <c r="I1" s="89"/>
      <c r="J1" s="88"/>
      <c r="K1" s="88"/>
      <c r="L1" s="88"/>
    </row>
    <row r="3" spans="1:14" ht="17" customHeight="1">
      <c r="A3" s="90" t="s">
        <v>562</v>
      </c>
    </row>
    <row r="4" spans="1:14" ht="17" customHeight="1">
      <c r="A4" s="92" t="s">
        <v>63</v>
      </c>
      <c r="B4" s="51"/>
    </row>
    <row r="5" spans="1:14" s="50" customFormat="1" ht="17" customHeight="1">
      <c r="B5" s="51"/>
      <c r="C5" s="52"/>
      <c r="D5" s="93" t="s">
        <v>472</v>
      </c>
      <c r="H5" s="53"/>
      <c r="I5" s="51"/>
      <c r="J5" s="52"/>
      <c r="K5" s="48" t="s">
        <v>486</v>
      </c>
      <c r="N5" s="54"/>
    </row>
    <row r="6" spans="1:14" s="50" customFormat="1" ht="17" customHeight="1">
      <c r="C6" s="94"/>
      <c r="D6" s="97" t="s">
        <v>204</v>
      </c>
      <c r="E6" s="97"/>
      <c r="F6" s="52" t="s">
        <v>11</v>
      </c>
      <c r="H6" s="53"/>
      <c r="J6" s="94"/>
      <c r="K6" s="97" t="s">
        <v>238</v>
      </c>
      <c r="L6" s="97"/>
      <c r="M6" s="52" t="s">
        <v>11</v>
      </c>
      <c r="N6" s="54"/>
    </row>
    <row r="7" spans="1:14" s="50" customFormat="1" ht="17" customHeight="1">
      <c r="B7" s="95"/>
      <c r="C7" s="237">
        <v>3</v>
      </c>
      <c r="D7" s="97"/>
      <c r="E7" s="237">
        <v>1</v>
      </c>
      <c r="F7" s="96"/>
      <c r="H7" s="53"/>
      <c r="I7" s="95"/>
      <c r="J7" s="237">
        <v>1</v>
      </c>
      <c r="K7" s="97"/>
      <c r="L7" s="237">
        <v>0</v>
      </c>
      <c r="M7" s="96"/>
      <c r="N7" s="54"/>
    </row>
    <row r="8" spans="1:14" s="50" customFormat="1" ht="17" customHeight="1">
      <c r="B8" s="71"/>
      <c r="C8" s="54"/>
      <c r="D8" s="97"/>
      <c r="E8" s="54"/>
      <c r="H8" s="53"/>
      <c r="I8" s="71"/>
      <c r="J8" s="54"/>
      <c r="K8" s="97"/>
      <c r="L8" s="54"/>
      <c r="N8" s="54"/>
    </row>
    <row r="9" spans="1:14" s="50" customFormat="1" ht="17" customHeight="1">
      <c r="B9" s="71"/>
      <c r="C9" s="111" t="s">
        <v>1128</v>
      </c>
      <c r="D9" s="509" t="s">
        <v>150</v>
      </c>
      <c r="E9" s="111" t="s">
        <v>612</v>
      </c>
      <c r="F9" s="71"/>
      <c r="H9" s="53"/>
      <c r="I9" s="71"/>
      <c r="J9" s="111" t="s">
        <v>1128</v>
      </c>
      <c r="K9" s="509" t="s">
        <v>151</v>
      </c>
      <c r="L9" s="111" t="s">
        <v>612</v>
      </c>
      <c r="M9" s="71"/>
      <c r="N9" s="54"/>
    </row>
    <row r="10" spans="1:14" s="50" customFormat="1" ht="17" customHeight="1">
      <c r="B10" s="71"/>
      <c r="C10" s="111" t="s">
        <v>1132</v>
      </c>
      <c r="D10" s="509"/>
      <c r="E10" s="111" t="s">
        <v>1132</v>
      </c>
      <c r="F10" s="96"/>
      <c r="H10" s="53"/>
      <c r="I10" s="71"/>
      <c r="J10" s="111" t="s">
        <v>1132</v>
      </c>
      <c r="K10" s="509"/>
      <c r="L10" s="111" t="s">
        <v>1143</v>
      </c>
      <c r="M10" s="96"/>
      <c r="N10" s="54"/>
    </row>
    <row r="11" spans="1:14" s="50" customFormat="1" ht="17" customHeight="1">
      <c r="B11" s="237">
        <v>0</v>
      </c>
      <c r="C11" s="94"/>
      <c r="D11" s="94"/>
      <c r="E11" s="97"/>
      <c r="F11" s="237">
        <v>3</v>
      </c>
      <c r="H11" s="53"/>
      <c r="I11" s="237">
        <v>3</v>
      </c>
      <c r="J11" s="94"/>
      <c r="K11" s="94"/>
      <c r="L11" s="97"/>
      <c r="M11" s="237">
        <v>3</v>
      </c>
      <c r="N11" s="54"/>
    </row>
    <row r="12" spans="1:14" s="50" customFormat="1" ht="17" customHeight="1">
      <c r="B12" s="90">
        <v>2</v>
      </c>
      <c r="C12" s="98"/>
      <c r="D12" s="180" t="s">
        <v>1141</v>
      </c>
      <c r="E12" s="99"/>
      <c r="F12" s="52">
        <v>3</v>
      </c>
      <c r="H12" s="53"/>
      <c r="I12" s="90">
        <v>5</v>
      </c>
      <c r="J12" s="98"/>
      <c r="K12" s="180" t="s">
        <v>1141</v>
      </c>
      <c r="L12" s="99"/>
      <c r="M12" s="52">
        <v>6</v>
      </c>
      <c r="N12" s="54"/>
    </row>
    <row r="13" spans="1:14" s="181" customFormat="1" ht="17" customHeight="1">
      <c r="B13" s="47" t="s">
        <v>533</v>
      </c>
      <c r="C13" s="177"/>
      <c r="D13" s="177"/>
      <c r="E13" s="177"/>
      <c r="F13" s="47" t="s">
        <v>490</v>
      </c>
      <c r="H13" s="182"/>
      <c r="I13" s="47" t="s">
        <v>555</v>
      </c>
      <c r="J13" s="177"/>
      <c r="K13" s="177"/>
      <c r="L13" s="177"/>
      <c r="M13" s="47" t="s">
        <v>489</v>
      </c>
      <c r="N13" s="183"/>
    </row>
    <row r="14" spans="1:14" s="50" customFormat="1" ht="17" customHeight="1">
      <c r="B14" s="77"/>
      <c r="C14" s="237">
        <v>0</v>
      </c>
      <c r="D14" s="71"/>
      <c r="E14" s="237">
        <v>3</v>
      </c>
      <c r="F14" s="77"/>
      <c r="H14" s="53"/>
      <c r="I14" s="77"/>
      <c r="J14" s="237">
        <v>1</v>
      </c>
      <c r="K14" s="71"/>
      <c r="L14" s="237">
        <v>3</v>
      </c>
      <c r="M14" s="77"/>
      <c r="N14" s="54"/>
    </row>
    <row r="15" spans="1:14" s="50" customFormat="1" ht="17" customHeight="1">
      <c r="B15" s="77"/>
      <c r="C15" s="71"/>
      <c r="D15" s="71"/>
      <c r="E15" s="71"/>
      <c r="F15" s="77"/>
      <c r="H15" s="53"/>
      <c r="I15" s="77"/>
      <c r="J15" s="71"/>
      <c r="K15" s="71"/>
      <c r="L15" s="71"/>
      <c r="M15" s="77"/>
      <c r="N15" s="54"/>
    </row>
    <row r="16" spans="1:14" s="50" customFormat="1" ht="17" customHeight="1">
      <c r="B16" s="77"/>
      <c r="C16" s="71"/>
      <c r="D16" s="71"/>
      <c r="E16" s="71"/>
      <c r="F16" s="77"/>
      <c r="H16" s="53"/>
      <c r="I16" s="77"/>
      <c r="J16" s="71"/>
      <c r="K16" s="71"/>
      <c r="L16" s="71"/>
      <c r="M16" s="77"/>
      <c r="N16" s="54"/>
    </row>
    <row r="17" spans="2:14" s="50" customFormat="1" ht="17" customHeight="1">
      <c r="B17" s="77"/>
      <c r="C17" s="71"/>
      <c r="D17" s="71"/>
      <c r="E17" s="71"/>
      <c r="F17" s="77"/>
      <c r="H17" s="53"/>
      <c r="I17" s="77"/>
      <c r="J17" s="71"/>
      <c r="K17" s="71"/>
      <c r="L17" s="71"/>
      <c r="M17" s="77"/>
      <c r="N17" s="54"/>
    </row>
    <row r="18" spans="2:14" s="50" customFormat="1" ht="17" customHeight="1">
      <c r="B18" s="408" t="s">
        <v>556</v>
      </c>
      <c r="C18" s="237">
        <v>2</v>
      </c>
      <c r="D18" s="48"/>
      <c r="E18" s="237">
        <v>3</v>
      </c>
      <c r="F18" s="50" t="s">
        <v>557</v>
      </c>
      <c r="H18" s="53"/>
      <c r="I18" s="51"/>
      <c r="J18" s="52"/>
      <c r="K18" s="48" t="s">
        <v>475</v>
      </c>
      <c r="N18" s="54"/>
    </row>
    <row r="19" spans="2:14" s="50" customFormat="1" ht="17" customHeight="1">
      <c r="B19" s="90">
        <v>7</v>
      </c>
      <c r="C19" s="94"/>
      <c r="D19" s="185" t="s">
        <v>1144</v>
      </c>
      <c r="E19" s="99"/>
      <c r="F19" s="52">
        <v>10</v>
      </c>
      <c r="H19" s="53"/>
      <c r="J19" s="94"/>
      <c r="K19" s="97" t="s">
        <v>302</v>
      </c>
      <c r="L19" s="97"/>
      <c r="M19" s="52" t="s">
        <v>11</v>
      </c>
      <c r="N19" s="54"/>
    </row>
    <row r="20" spans="2:14" s="50" customFormat="1" ht="17" customHeight="1">
      <c r="B20" s="95"/>
      <c r="C20" s="241">
        <v>2</v>
      </c>
      <c r="D20" s="101"/>
      <c r="E20" s="237">
        <v>3</v>
      </c>
      <c r="F20" s="406"/>
      <c r="H20" s="53"/>
      <c r="I20" s="95"/>
      <c r="J20" s="237">
        <v>3</v>
      </c>
      <c r="K20" s="97"/>
      <c r="L20" s="237">
        <v>3</v>
      </c>
      <c r="M20" s="96"/>
      <c r="N20" s="54"/>
    </row>
    <row r="21" spans="2:14" s="50" customFormat="1" ht="17" customHeight="1">
      <c r="B21" s="237">
        <v>3</v>
      </c>
      <c r="C21" s="231" t="s">
        <v>1158</v>
      </c>
      <c r="D21" s="97"/>
      <c r="E21" s="232" t="s">
        <v>1158</v>
      </c>
      <c r="F21" s="237">
        <v>3</v>
      </c>
      <c r="H21" s="53"/>
      <c r="I21" s="71"/>
      <c r="J21" s="100"/>
      <c r="K21" s="97"/>
      <c r="L21" s="100"/>
      <c r="N21" s="54"/>
    </row>
    <row r="22" spans="2:14" s="50" customFormat="1" ht="17" customHeight="1">
      <c r="B22" s="100" t="s">
        <v>1128</v>
      </c>
      <c r="C22" s="184" t="s">
        <v>1151</v>
      </c>
      <c r="D22" s="509" t="s">
        <v>113</v>
      </c>
      <c r="E22" s="114" t="s">
        <v>1151</v>
      </c>
      <c r="F22" s="100" t="s">
        <v>1128</v>
      </c>
      <c r="H22" s="53"/>
      <c r="I22" s="71"/>
      <c r="J22" s="111" t="s">
        <v>1128</v>
      </c>
      <c r="K22" s="509" t="s">
        <v>153</v>
      </c>
      <c r="L22" s="111" t="s">
        <v>612</v>
      </c>
      <c r="M22" s="71"/>
      <c r="N22" s="54"/>
    </row>
    <row r="23" spans="2:14" s="50" customFormat="1" ht="17" customHeight="1">
      <c r="B23" s="111" t="s">
        <v>1132</v>
      </c>
      <c r="C23" s="112"/>
      <c r="D23" s="509"/>
      <c r="E23" s="113"/>
      <c r="F23" s="111" t="s">
        <v>1132</v>
      </c>
      <c r="H23" s="53"/>
      <c r="I23" s="71"/>
      <c r="J23" s="111" t="s">
        <v>1132</v>
      </c>
      <c r="K23" s="509"/>
      <c r="L23" s="111" t="s">
        <v>1143</v>
      </c>
      <c r="M23" s="96"/>
      <c r="N23" s="54"/>
    </row>
    <row r="24" spans="2:14" s="50" customFormat="1" ht="17" customHeight="1">
      <c r="B24" s="237">
        <v>1</v>
      </c>
      <c r="C24" s="102"/>
      <c r="D24" s="94"/>
      <c r="E24" s="103"/>
      <c r="F24" s="237">
        <v>2</v>
      </c>
      <c r="H24" s="53"/>
      <c r="I24" s="237">
        <v>1</v>
      </c>
      <c r="J24" s="94"/>
      <c r="K24" s="94"/>
      <c r="L24" s="97"/>
      <c r="M24" s="237">
        <v>0</v>
      </c>
      <c r="N24" s="54"/>
    </row>
    <row r="25" spans="2:14" s="50" customFormat="1" ht="17" customHeight="1">
      <c r="B25" s="407">
        <v>8</v>
      </c>
      <c r="C25" s="283">
        <v>0</v>
      </c>
      <c r="D25" s="185" t="s">
        <v>1144</v>
      </c>
      <c r="E25" s="284">
        <v>3</v>
      </c>
      <c r="F25" s="52">
        <v>9</v>
      </c>
      <c r="H25" s="53"/>
      <c r="I25" s="90">
        <v>12</v>
      </c>
      <c r="J25" s="98"/>
      <c r="K25" s="180" t="s">
        <v>1141</v>
      </c>
      <c r="L25" s="99"/>
      <c r="M25" s="52">
        <v>13</v>
      </c>
      <c r="N25" s="54"/>
    </row>
    <row r="26" spans="2:14" s="50" customFormat="1" ht="17" customHeight="1">
      <c r="B26" s="48" t="s">
        <v>525</v>
      </c>
      <c r="C26" s="71"/>
      <c r="D26" s="179"/>
      <c r="E26" s="71"/>
      <c r="F26" s="79" t="s">
        <v>491</v>
      </c>
      <c r="H26" s="53"/>
      <c r="I26" s="154" t="s">
        <v>506</v>
      </c>
      <c r="J26" s="71"/>
      <c r="K26" s="71"/>
      <c r="L26" s="71"/>
      <c r="M26" s="48" t="s">
        <v>535</v>
      </c>
      <c r="N26" s="54"/>
    </row>
    <row r="27" spans="2:14" s="50" customFormat="1" ht="17" customHeight="1">
      <c r="B27" s="48"/>
      <c r="C27" s="237">
        <v>0</v>
      </c>
      <c r="D27" s="71"/>
      <c r="E27" s="237">
        <v>3</v>
      </c>
      <c r="F27" s="48"/>
      <c r="H27" s="53"/>
      <c r="I27" s="48"/>
      <c r="J27" s="237">
        <v>3</v>
      </c>
      <c r="K27" s="71"/>
      <c r="L27" s="237">
        <v>0</v>
      </c>
      <c r="M27" s="48"/>
      <c r="N27" s="54"/>
    </row>
    <row r="28" spans="2:14" s="50" customFormat="1" ht="17" customHeight="1">
      <c r="B28" s="48"/>
      <c r="C28" s="71"/>
      <c r="D28" s="71"/>
      <c r="E28" s="71"/>
      <c r="F28" s="48"/>
      <c r="H28" s="53"/>
      <c r="I28" s="48"/>
      <c r="J28" s="71"/>
      <c r="K28" s="71"/>
      <c r="L28" s="71"/>
      <c r="M28" s="48"/>
      <c r="N28" s="54"/>
    </row>
    <row r="29" spans="2:14" s="50" customFormat="1" ht="17" customHeight="1">
      <c r="B29" s="48"/>
      <c r="C29" s="71"/>
      <c r="D29" s="71"/>
      <c r="E29" s="71"/>
      <c r="F29" s="48"/>
      <c r="H29" s="53"/>
      <c r="I29" s="48"/>
      <c r="J29" s="71"/>
      <c r="K29" s="71"/>
      <c r="L29" s="71"/>
      <c r="M29" s="48"/>
      <c r="N29" s="54"/>
    </row>
    <row r="30" spans="2:14" s="50" customFormat="1" ht="17" customHeight="1">
      <c r="B30" s="48"/>
      <c r="C30" s="71"/>
      <c r="D30" s="71"/>
      <c r="E30" s="71"/>
      <c r="F30" s="48"/>
      <c r="H30" s="53"/>
      <c r="I30" s="48"/>
      <c r="J30" s="71"/>
      <c r="K30" s="71"/>
      <c r="L30" s="71"/>
      <c r="M30" s="48"/>
      <c r="N30" s="54"/>
    </row>
    <row r="31" spans="2:14" s="50" customFormat="1" ht="17" customHeight="1">
      <c r="B31" s="51"/>
      <c r="C31" s="52"/>
      <c r="D31" s="48" t="s">
        <v>478</v>
      </c>
      <c r="H31" s="53"/>
      <c r="I31" s="79"/>
      <c r="J31" s="52"/>
      <c r="K31" s="48" t="s">
        <v>476</v>
      </c>
      <c r="N31" s="54"/>
    </row>
    <row r="32" spans="2:14" s="50" customFormat="1" ht="17" customHeight="1">
      <c r="C32" s="94"/>
      <c r="D32" s="51" t="s">
        <v>303</v>
      </c>
      <c r="E32" s="97"/>
      <c r="F32" s="52" t="s">
        <v>11</v>
      </c>
      <c r="H32" s="53"/>
      <c r="J32" s="94"/>
      <c r="K32" s="51">
        <v>17</v>
      </c>
      <c r="L32" s="97"/>
      <c r="M32" s="52" t="s">
        <v>11</v>
      </c>
      <c r="N32" s="54"/>
    </row>
    <row r="33" spans="1:14" s="50" customFormat="1" ht="17" customHeight="1">
      <c r="B33" s="95"/>
      <c r="C33" s="237">
        <v>3</v>
      </c>
      <c r="D33" s="97"/>
      <c r="E33" s="237">
        <v>3</v>
      </c>
      <c r="F33" s="96"/>
      <c r="H33" s="53"/>
      <c r="I33" s="95"/>
      <c r="J33" s="237">
        <v>1</v>
      </c>
      <c r="K33" s="97"/>
      <c r="L33" s="237">
        <v>3</v>
      </c>
      <c r="M33" s="96"/>
      <c r="N33" s="54"/>
    </row>
    <row r="34" spans="1:14" s="50" customFormat="1" ht="17" customHeight="1">
      <c r="B34" s="71"/>
      <c r="C34" s="100"/>
      <c r="D34" s="97"/>
      <c r="E34" s="100"/>
      <c r="H34" s="53"/>
      <c r="I34" s="71"/>
      <c r="J34" s="100"/>
      <c r="K34" s="97"/>
      <c r="L34" s="100"/>
      <c r="N34" s="54"/>
    </row>
    <row r="35" spans="1:14" s="50" customFormat="1" ht="17" customHeight="1">
      <c r="B35" s="71"/>
      <c r="C35" s="111" t="s">
        <v>1128</v>
      </c>
      <c r="D35" s="509" t="s">
        <v>115</v>
      </c>
      <c r="E35" s="111" t="s">
        <v>612</v>
      </c>
      <c r="F35" s="71"/>
      <c r="H35" s="53"/>
      <c r="I35" s="71"/>
      <c r="J35" s="111" t="s">
        <v>1128</v>
      </c>
      <c r="K35" s="509" t="s">
        <v>116</v>
      </c>
      <c r="L35" s="111" t="s">
        <v>612</v>
      </c>
      <c r="M35" s="71"/>
      <c r="N35" s="54"/>
    </row>
    <row r="36" spans="1:14" s="50" customFormat="1" ht="17" customHeight="1">
      <c r="B36" s="71"/>
      <c r="C36" s="111" t="s">
        <v>1132</v>
      </c>
      <c r="D36" s="509"/>
      <c r="E36" s="111" t="s">
        <v>1143</v>
      </c>
      <c r="F36" s="96"/>
      <c r="H36" s="53"/>
      <c r="I36" s="71"/>
      <c r="J36" s="111" t="s">
        <v>1132</v>
      </c>
      <c r="K36" s="509"/>
      <c r="L36" s="111" t="s">
        <v>1143</v>
      </c>
      <c r="M36" s="96"/>
      <c r="N36" s="54"/>
    </row>
    <row r="37" spans="1:14" s="50" customFormat="1" ht="17" customHeight="1">
      <c r="B37" s="237">
        <v>0</v>
      </c>
      <c r="C37" s="94"/>
      <c r="D37" s="94"/>
      <c r="E37" s="97"/>
      <c r="F37" s="237">
        <v>0</v>
      </c>
      <c r="H37" s="53"/>
      <c r="I37" s="237">
        <v>3</v>
      </c>
      <c r="J37" s="94"/>
      <c r="K37" s="94"/>
      <c r="L37" s="97"/>
      <c r="M37" s="237">
        <v>2</v>
      </c>
      <c r="N37" s="54"/>
    </row>
    <row r="38" spans="1:14" s="50" customFormat="1" ht="17" customHeight="1">
      <c r="B38" s="90">
        <v>15</v>
      </c>
      <c r="C38" s="98"/>
      <c r="D38" s="180" t="s">
        <v>1141</v>
      </c>
      <c r="E38" s="99"/>
      <c r="F38" s="52">
        <v>16</v>
      </c>
      <c r="H38" s="53"/>
      <c r="I38" s="90">
        <v>18</v>
      </c>
      <c r="J38" s="98"/>
      <c r="K38" s="180" t="s">
        <v>1142</v>
      </c>
      <c r="L38" s="99"/>
      <c r="M38" s="52">
        <v>19</v>
      </c>
      <c r="N38" s="54"/>
    </row>
    <row r="39" spans="1:14" s="50" customFormat="1" ht="17" customHeight="1">
      <c r="B39" s="48" t="s">
        <v>530</v>
      </c>
      <c r="C39" s="71"/>
      <c r="D39" s="71"/>
      <c r="E39" s="71" t="s">
        <v>551</v>
      </c>
      <c r="F39" s="79" t="s">
        <v>551</v>
      </c>
      <c r="H39" s="53"/>
      <c r="I39" s="48" t="s">
        <v>558</v>
      </c>
      <c r="J39" s="71"/>
      <c r="K39" s="71"/>
      <c r="L39" s="71"/>
      <c r="M39" s="79" t="s">
        <v>550</v>
      </c>
      <c r="N39" s="54"/>
    </row>
    <row r="40" spans="1:14" s="50" customFormat="1" ht="17" customHeight="1">
      <c r="B40" s="48"/>
      <c r="C40" s="237">
        <v>3</v>
      </c>
      <c r="D40" s="71"/>
      <c r="E40" s="237">
        <v>2</v>
      </c>
      <c r="F40" s="48"/>
      <c r="H40" s="53"/>
      <c r="I40" s="48"/>
      <c r="J40" s="237">
        <v>3</v>
      </c>
      <c r="K40" s="71"/>
      <c r="L40" s="237">
        <v>0</v>
      </c>
      <c r="M40" s="48"/>
      <c r="N40" s="54"/>
    </row>
    <row r="41" spans="1:14" s="50" customFormat="1" ht="17" customHeight="1">
      <c r="B41" s="77"/>
      <c r="C41" s="71"/>
      <c r="D41" s="71"/>
      <c r="E41" s="71"/>
      <c r="F41" s="77"/>
      <c r="H41" s="53"/>
      <c r="I41" s="77"/>
      <c r="J41" s="71"/>
      <c r="K41" s="71"/>
      <c r="L41" s="71"/>
      <c r="M41" s="77"/>
      <c r="N41" s="54"/>
    </row>
    <row r="42" spans="1:14" s="50" customFormat="1" ht="17" customHeight="1">
      <c r="A42" s="90" t="s">
        <v>562</v>
      </c>
      <c r="B42" s="77"/>
      <c r="C42" s="71"/>
      <c r="D42" s="71"/>
      <c r="E42" s="71"/>
      <c r="F42" s="77"/>
      <c r="H42" s="53"/>
      <c r="I42" s="77"/>
      <c r="J42" s="71"/>
      <c r="K42" s="71"/>
      <c r="L42" s="71"/>
      <c r="M42" s="77"/>
      <c r="N42" s="54"/>
    </row>
    <row r="43" spans="1:14" s="50" customFormat="1" ht="17" customHeight="1">
      <c r="A43" s="92" t="s">
        <v>64</v>
      </c>
      <c r="B43" s="77"/>
      <c r="C43" s="71"/>
      <c r="D43" s="71"/>
      <c r="E43" s="71"/>
      <c r="F43" s="77"/>
      <c r="H43" s="53"/>
      <c r="I43" s="77"/>
      <c r="J43" s="71"/>
      <c r="K43" s="71"/>
      <c r="L43" s="71"/>
      <c r="M43" s="77"/>
      <c r="N43" s="54"/>
    </row>
    <row r="44" spans="1:14" s="50" customFormat="1" ht="17" customHeight="1">
      <c r="B44" s="77"/>
      <c r="C44" s="71"/>
      <c r="D44" s="71"/>
      <c r="E44" s="71"/>
      <c r="F44" s="77"/>
      <c r="H44" s="53"/>
      <c r="I44" s="77"/>
      <c r="J44" s="71"/>
      <c r="K44" s="71"/>
      <c r="L44" s="71"/>
      <c r="M44" s="77"/>
      <c r="N44" s="54"/>
    </row>
    <row r="45" spans="1:14" s="50" customFormat="1" ht="17" customHeight="1">
      <c r="B45" s="77"/>
      <c r="C45" s="71"/>
      <c r="D45" s="71"/>
      <c r="E45" s="71"/>
      <c r="F45" s="77"/>
      <c r="H45" s="53"/>
      <c r="I45" s="77"/>
      <c r="J45" s="71"/>
      <c r="K45" s="71"/>
      <c r="L45" s="71"/>
      <c r="M45" s="77"/>
      <c r="N45" s="54"/>
    </row>
    <row r="46" spans="1:14" s="50" customFormat="1" ht="17" customHeight="1">
      <c r="B46" s="77"/>
      <c r="C46" s="71"/>
      <c r="D46" s="71"/>
      <c r="E46" s="71"/>
      <c r="F46" s="77"/>
      <c r="H46" s="53"/>
      <c r="I46" s="77"/>
      <c r="J46" s="71"/>
      <c r="K46" s="71"/>
      <c r="L46" s="71"/>
      <c r="M46" s="77"/>
      <c r="N46" s="54"/>
    </row>
    <row r="47" spans="1:14" s="50" customFormat="1" ht="17" customHeight="1">
      <c r="B47" s="51"/>
      <c r="C47" s="52"/>
      <c r="D47" s="48" t="s">
        <v>527</v>
      </c>
      <c r="H47" s="53"/>
      <c r="I47" s="51"/>
      <c r="J47" s="52"/>
      <c r="K47" s="48" t="s">
        <v>515</v>
      </c>
      <c r="N47" s="54"/>
    </row>
    <row r="48" spans="1:14" s="50" customFormat="1" ht="17" customHeight="1">
      <c r="C48" s="94"/>
      <c r="D48" s="51">
        <v>20</v>
      </c>
      <c r="E48" s="97"/>
      <c r="F48" s="52" t="s">
        <v>11</v>
      </c>
      <c r="H48" s="53"/>
      <c r="J48" s="94"/>
      <c r="K48" s="51">
        <v>23</v>
      </c>
      <c r="L48" s="97"/>
      <c r="M48" s="52" t="s">
        <v>11</v>
      </c>
      <c r="N48" s="54"/>
    </row>
    <row r="49" spans="2:14" s="50" customFormat="1" ht="17" customHeight="1">
      <c r="B49" s="95"/>
      <c r="C49" s="237">
        <v>3</v>
      </c>
      <c r="D49" s="97"/>
      <c r="E49" s="237">
        <v>3</v>
      </c>
      <c r="F49" s="96"/>
      <c r="H49" s="53"/>
      <c r="I49" s="95"/>
      <c r="J49" s="237">
        <v>3</v>
      </c>
      <c r="K49" s="97"/>
      <c r="L49" s="237">
        <v>3</v>
      </c>
      <c r="M49" s="96"/>
      <c r="N49" s="54"/>
    </row>
    <row r="50" spans="2:14" s="50" customFormat="1" ht="17" customHeight="1">
      <c r="B50" s="71"/>
      <c r="C50" s="100"/>
      <c r="D50" s="97"/>
      <c r="E50" s="100"/>
      <c r="H50" s="53"/>
      <c r="I50" s="71"/>
      <c r="J50" s="100"/>
      <c r="K50" s="97"/>
      <c r="L50" s="100"/>
      <c r="N50" s="54"/>
    </row>
    <row r="51" spans="2:14" s="50" customFormat="1" ht="17" customHeight="1">
      <c r="B51" s="71"/>
      <c r="C51" s="111" t="s">
        <v>1128</v>
      </c>
      <c r="D51" s="509" t="s">
        <v>156</v>
      </c>
      <c r="E51" s="111" t="s">
        <v>612</v>
      </c>
      <c r="F51" s="71"/>
      <c r="H51" s="53"/>
      <c r="I51" s="71"/>
      <c r="J51" s="111" t="s">
        <v>1128</v>
      </c>
      <c r="K51" s="509" t="s">
        <v>18</v>
      </c>
      <c r="L51" s="111" t="s">
        <v>612</v>
      </c>
      <c r="M51" s="71"/>
      <c r="N51" s="54"/>
    </row>
    <row r="52" spans="2:14" s="50" customFormat="1" ht="17" customHeight="1">
      <c r="B52" s="71"/>
      <c r="C52" s="111" t="s">
        <v>1132</v>
      </c>
      <c r="D52" s="509"/>
      <c r="E52" s="111" t="s">
        <v>1143</v>
      </c>
      <c r="F52" s="96"/>
      <c r="H52" s="53"/>
      <c r="I52" s="71"/>
      <c r="J52" s="111" t="s">
        <v>1143</v>
      </c>
      <c r="K52" s="509"/>
      <c r="L52" s="111" t="s">
        <v>1143</v>
      </c>
      <c r="M52" s="96"/>
      <c r="N52" s="54"/>
    </row>
    <row r="53" spans="2:14" s="50" customFormat="1" ht="17" customHeight="1">
      <c r="B53" s="237" t="s">
        <v>1211</v>
      </c>
      <c r="C53" s="94"/>
      <c r="D53" s="94"/>
      <c r="E53" s="97"/>
      <c r="F53" s="237">
        <v>2</v>
      </c>
      <c r="H53" s="53"/>
      <c r="I53" s="237">
        <v>1</v>
      </c>
      <c r="J53" s="94"/>
      <c r="K53" s="94"/>
      <c r="L53" s="97"/>
      <c r="M53" s="237">
        <v>0</v>
      </c>
      <c r="N53" s="54"/>
    </row>
    <row r="54" spans="2:14" s="50" customFormat="1" ht="17" customHeight="1">
      <c r="B54" s="90">
        <v>21</v>
      </c>
      <c r="C54" s="98"/>
      <c r="D54" s="180" t="s">
        <v>1142</v>
      </c>
      <c r="E54" s="99"/>
      <c r="F54" s="52" t="s">
        <v>277</v>
      </c>
      <c r="H54" s="53"/>
      <c r="I54" s="90">
        <v>24</v>
      </c>
      <c r="J54" s="98"/>
      <c r="K54" s="180" t="s">
        <v>1142</v>
      </c>
      <c r="L54" s="99"/>
      <c r="M54" s="52">
        <v>25</v>
      </c>
      <c r="N54" s="54"/>
    </row>
    <row r="55" spans="2:14" s="50" customFormat="1" ht="17" customHeight="1">
      <c r="B55" s="234" t="s">
        <v>559</v>
      </c>
      <c r="C55" s="71"/>
      <c r="D55" s="71"/>
      <c r="E55" s="71"/>
      <c r="F55" s="79" t="s">
        <v>529</v>
      </c>
      <c r="G55" s="53"/>
      <c r="H55" s="48"/>
      <c r="I55" s="48" t="s">
        <v>548</v>
      </c>
      <c r="J55" s="71"/>
      <c r="K55" s="71"/>
      <c r="L55" s="71"/>
      <c r="M55" s="79" t="s">
        <v>549</v>
      </c>
    </row>
    <row r="56" spans="2:14" s="50" customFormat="1" ht="17" customHeight="1">
      <c r="B56" s="77"/>
      <c r="C56" s="237" t="s">
        <v>1211</v>
      </c>
      <c r="D56" s="71"/>
      <c r="E56" s="237">
        <v>3</v>
      </c>
      <c r="F56" s="77"/>
      <c r="H56" s="53"/>
      <c r="I56" s="77"/>
      <c r="J56" s="237">
        <v>2</v>
      </c>
      <c r="K56" s="71"/>
      <c r="L56" s="237">
        <v>3</v>
      </c>
      <c r="M56" s="77"/>
      <c r="N56" s="54"/>
    </row>
    <row r="57" spans="2:14" s="50" customFormat="1" ht="17" customHeight="1">
      <c r="B57" s="77"/>
      <c r="C57" s="71"/>
      <c r="D57" s="71"/>
      <c r="E57" s="71"/>
      <c r="F57" s="77"/>
      <c r="H57" s="53"/>
      <c r="I57" s="77"/>
      <c r="J57" s="71"/>
      <c r="K57" s="71"/>
      <c r="L57" s="71"/>
      <c r="M57" s="77"/>
      <c r="N57" s="54"/>
    </row>
    <row r="59" spans="2:14" s="50" customFormat="1" ht="17" customHeight="1">
      <c r="B59" s="51"/>
      <c r="C59" s="52"/>
      <c r="D59" s="79"/>
      <c r="H59" s="53"/>
      <c r="I59" s="51"/>
      <c r="J59" s="52"/>
      <c r="K59" s="79"/>
      <c r="N59" s="54"/>
    </row>
    <row r="60" spans="2:14" s="50" customFormat="1" ht="17" customHeight="1">
      <c r="B60" s="51"/>
      <c r="C60" s="52"/>
      <c r="D60" s="234" t="s">
        <v>531</v>
      </c>
      <c r="H60" s="53"/>
      <c r="I60" s="51"/>
      <c r="J60" s="52"/>
      <c r="K60" s="48" t="s">
        <v>546</v>
      </c>
      <c r="N60" s="54"/>
    </row>
    <row r="61" spans="2:14" s="50" customFormat="1" ht="17" customHeight="1">
      <c r="C61" s="94"/>
      <c r="D61" s="97">
        <v>26</v>
      </c>
      <c r="E61" s="97"/>
      <c r="F61" s="52" t="s">
        <v>11</v>
      </c>
      <c r="H61" s="53"/>
      <c r="J61" s="94"/>
      <c r="K61" s="97">
        <v>29</v>
      </c>
      <c r="L61" s="97"/>
      <c r="M61" s="52" t="s">
        <v>11</v>
      </c>
      <c r="N61" s="54"/>
    </row>
    <row r="62" spans="2:14" s="50" customFormat="1" ht="17" customHeight="1">
      <c r="B62" s="95"/>
      <c r="C62" s="237" t="s">
        <v>1211</v>
      </c>
      <c r="D62" s="97"/>
      <c r="E62" s="237" t="s">
        <v>1211</v>
      </c>
      <c r="F62" s="96"/>
      <c r="H62" s="53"/>
      <c r="I62" s="95"/>
      <c r="J62" s="237">
        <v>1</v>
      </c>
      <c r="K62" s="97"/>
      <c r="L62" s="237">
        <v>2</v>
      </c>
      <c r="M62" s="96"/>
      <c r="N62" s="54"/>
    </row>
    <row r="63" spans="2:14" s="50" customFormat="1" ht="17" customHeight="1">
      <c r="B63" s="71"/>
      <c r="C63" s="54" t="s">
        <v>11</v>
      </c>
      <c r="D63" s="97"/>
      <c r="E63" s="54" t="s">
        <v>11</v>
      </c>
      <c r="H63" s="53"/>
      <c r="I63" s="71"/>
      <c r="J63" s="54" t="s">
        <v>11</v>
      </c>
      <c r="K63" s="97"/>
      <c r="L63" s="54" t="s">
        <v>11</v>
      </c>
      <c r="N63" s="54"/>
    </row>
    <row r="64" spans="2:14" s="50" customFormat="1" ht="17" customHeight="1">
      <c r="B64" s="71"/>
      <c r="C64" s="111" t="s">
        <v>1128</v>
      </c>
      <c r="D64" s="509" t="s">
        <v>158</v>
      </c>
      <c r="E64" s="111" t="s">
        <v>612</v>
      </c>
      <c r="F64" s="71"/>
      <c r="H64" s="53"/>
      <c r="I64" s="71"/>
      <c r="J64" s="111" t="s">
        <v>1128</v>
      </c>
      <c r="K64" s="509" t="s">
        <v>159</v>
      </c>
      <c r="L64" s="111" t="s">
        <v>612</v>
      </c>
      <c r="M64" s="71"/>
      <c r="N64" s="54"/>
    </row>
    <row r="65" spans="2:14" s="50" customFormat="1" ht="17" customHeight="1">
      <c r="B65" s="71"/>
      <c r="C65" s="111" t="s">
        <v>1143</v>
      </c>
      <c r="D65" s="509"/>
      <c r="E65" s="111" t="s">
        <v>1143</v>
      </c>
      <c r="F65" s="96"/>
      <c r="H65" s="53"/>
      <c r="I65" s="71"/>
      <c r="J65" s="111" t="s">
        <v>1143</v>
      </c>
      <c r="K65" s="509"/>
      <c r="L65" s="111" t="s">
        <v>1143</v>
      </c>
      <c r="M65" s="96"/>
      <c r="N65" s="54"/>
    </row>
    <row r="66" spans="2:14" s="50" customFormat="1" ht="17" customHeight="1">
      <c r="B66" s="237">
        <v>3</v>
      </c>
      <c r="C66" s="94"/>
      <c r="D66" s="94"/>
      <c r="E66" s="97"/>
      <c r="F66" s="237" t="s">
        <v>1160</v>
      </c>
      <c r="H66" s="53"/>
      <c r="I66" s="237">
        <v>3</v>
      </c>
      <c r="J66" s="94"/>
      <c r="K66" s="94"/>
      <c r="L66" s="97"/>
      <c r="M66" s="237">
        <v>3</v>
      </c>
      <c r="N66" s="54"/>
    </row>
    <row r="67" spans="2:14" s="50" customFormat="1" ht="17" customHeight="1">
      <c r="B67" s="90">
        <v>27</v>
      </c>
      <c r="C67" s="98"/>
      <c r="D67" s="180" t="s">
        <v>1142</v>
      </c>
      <c r="E67" s="99"/>
      <c r="F67" s="52" t="s">
        <v>278</v>
      </c>
      <c r="H67" s="53"/>
      <c r="I67" s="90">
        <v>30</v>
      </c>
      <c r="J67" s="98"/>
      <c r="K67" s="180" t="s">
        <v>1142</v>
      </c>
      <c r="L67" s="99"/>
      <c r="M67" s="52">
        <v>31</v>
      </c>
      <c r="N67" s="54"/>
    </row>
    <row r="68" spans="2:14" s="50" customFormat="1" ht="17" customHeight="1">
      <c r="B68" s="48" t="s">
        <v>554</v>
      </c>
      <c r="C68" s="71"/>
      <c r="D68" s="71"/>
      <c r="E68" s="71"/>
      <c r="F68" s="234" t="s">
        <v>534</v>
      </c>
      <c r="H68" s="53"/>
      <c r="I68" s="48" t="s">
        <v>536</v>
      </c>
      <c r="J68" s="71"/>
      <c r="K68" s="71"/>
      <c r="L68" s="71"/>
      <c r="M68" s="48" t="s">
        <v>517</v>
      </c>
      <c r="N68" s="54"/>
    </row>
    <row r="69" spans="2:14" s="50" customFormat="1" ht="17" customHeight="1">
      <c r="B69" s="48"/>
      <c r="C69" s="237">
        <v>3</v>
      </c>
      <c r="D69" s="71"/>
      <c r="E69" s="237" t="s">
        <v>1160</v>
      </c>
      <c r="F69" s="48"/>
      <c r="H69" s="53"/>
      <c r="I69" s="48"/>
      <c r="J69" s="237">
        <v>3</v>
      </c>
      <c r="K69" s="71"/>
      <c r="L69" s="237">
        <v>1</v>
      </c>
      <c r="M69" s="48"/>
      <c r="N69" s="54"/>
    </row>
    <row r="70" spans="2:14" s="50" customFormat="1" ht="17" customHeight="1">
      <c r="B70" s="48"/>
      <c r="C70" s="71"/>
      <c r="D70" s="71"/>
      <c r="E70" s="71"/>
      <c r="F70" s="48"/>
      <c r="H70" s="53"/>
      <c r="I70" s="48"/>
      <c r="J70" s="71"/>
      <c r="K70" s="71"/>
      <c r="L70" s="71"/>
      <c r="M70" s="48"/>
      <c r="N70" s="54"/>
    </row>
    <row r="71" spans="2:14" s="50" customFormat="1" ht="17" customHeight="1">
      <c r="B71" s="48"/>
      <c r="C71" s="71"/>
      <c r="D71" s="71"/>
      <c r="E71" s="71"/>
      <c r="F71" s="48"/>
      <c r="H71" s="53"/>
      <c r="I71" s="48"/>
      <c r="J71" s="71"/>
      <c r="K71" s="71"/>
      <c r="L71" s="71"/>
      <c r="M71" s="48"/>
      <c r="N71" s="54"/>
    </row>
    <row r="72" spans="2:14" s="50" customFormat="1" ht="17" customHeight="1">
      <c r="B72" s="51"/>
      <c r="C72" s="52"/>
      <c r="D72" s="79"/>
      <c r="H72" s="53"/>
      <c r="I72" s="51"/>
      <c r="J72" s="52"/>
      <c r="K72" s="79"/>
      <c r="N72" s="54"/>
    </row>
    <row r="73" spans="2:14" s="50" customFormat="1" ht="17" customHeight="1">
      <c r="B73" s="51"/>
      <c r="C73" s="52"/>
      <c r="D73" s="48" t="s">
        <v>518</v>
      </c>
      <c r="H73" s="53"/>
      <c r="I73" s="51"/>
      <c r="J73" s="52"/>
      <c r="K73" s="48" t="s">
        <v>523</v>
      </c>
      <c r="N73" s="54"/>
    </row>
    <row r="74" spans="2:14" s="50" customFormat="1" ht="17" customHeight="1">
      <c r="C74" s="94"/>
      <c r="D74" s="97">
        <v>32</v>
      </c>
      <c r="E74" s="97"/>
      <c r="F74" s="52" t="s">
        <v>11</v>
      </c>
      <c r="H74" s="53"/>
      <c r="J74" s="94"/>
      <c r="K74" s="97">
        <v>35</v>
      </c>
      <c r="L74" s="97"/>
      <c r="M74" s="52" t="s">
        <v>11</v>
      </c>
      <c r="N74" s="54"/>
    </row>
    <row r="75" spans="2:14" s="50" customFormat="1" ht="17" customHeight="1">
      <c r="B75" s="95"/>
      <c r="C75" s="237">
        <v>2</v>
      </c>
      <c r="D75" s="97"/>
      <c r="E75" s="237">
        <v>0</v>
      </c>
      <c r="F75" s="96"/>
      <c r="H75" s="53"/>
      <c r="I75" s="95"/>
      <c r="J75" s="237">
        <v>3</v>
      </c>
      <c r="K75" s="97"/>
      <c r="L75" s="237">
        <v>0</v>
      </c>
      <c r="M75" s="96"/>
      <c r="N75" s="54"/>
    </row>
    <row r="76" spans="2:14" s="50" customFormat="1" ht="17" customHeight="1">
      <c r="B76" s="71"/>
      <c r="C76" s="54" t="s">
        <v>11</v>
      </c>
      <c r="D76" s="97"/>
      <c r="E76" s="54" t="s">
        <v>11</v>
      </c>
      <c r="H76" s="53"/>
      <c r="I76" s="71"/>
      <c r="J76" s="54" t="s">
        <v>11</v>
      </c>
      <c r="K76" s="97"/>
      <c r="L76" s="54" t="s">
        <v>11</v>
      </c>
      <c r="N76" s="54"/>
    </row>
    <row r="77" spans="2:14" s="50" customFormat="1" ht="17" customHeight="1">
      <c r="B77" s="71"/>
      <c r="C77" s="111" t="s">
        <v>1128</v>
      </c>
      <c r="D77" s="509" t="s">
        <v>160</v>
      </c>
      <c r="E77" s="111" t="s">
        <v>612</v>
      </c>
      <c r="F77" s="71"/>
      <c r="H77" s="53"/>
      <c r="I77" s="71"/>
      <c r="J77" s="111" t="s">
        <v>1128</v>
      </c>
      <c r="K77" s="509" t="s">
        <v>161</v>
      </c>
      <c r="L77" s="111" t="s">
        <v>612</v>
      </c>
      <c r="M77" s="71"/>
      <c r="N77" s="54"/>
    </row>
    <row r="78" spans="2:14" s="50" customFormat="1" ht="17" customHeight="1">
      <c r="B78" s="71"/>
      <c r="C78" s="111" t="s">
        <v>1143</v>
      </c>
      <c r="D78" s="509"/>
      <c r="E78" s="111" t="s">
        <v>1137</v>
      </c>
      <c r="F78" s="96"/>
      <c r="H78" s="53"/>
      <c r="I78" s="71"/>
      <c r="J78" s="111" t="s">
        <v>1143</v>
      </c>
      <c r="K78" s="509"/>
      <c r="L78" s="111" t="s">
        <v>1137</v>
      </c>
      <c r="M78" s="96"/>
      <c r="N78" s="54"/>
    </row>
    <row r="79" spans="2:14" s="50" customFormat="1" ht="17" customHeight="1">
      <c r="B79" s="237">
        <v>3</v>
      </c>
      <c r="C79" s="94"/>
      <c r="D79" s="94"/>
      <c r="E79" s="97"/>
      <c r="F79" s="237">
        <v>3</v>
      </c>
      <c r="H79" s="53"/>
      <c r="I79" s="237">
        <v>1</v>
      </c>
      <c r="J79" s="94"/>
      <c r="K79" s="94"/>
      <c r="L79" s="97"/>
      <c r="M79" s="237">
        <v>3</v>
      </c>
      <c r="N79" s="54"/>
    </row>
    <row r="80" spans="2:14" s="50" customFormat="1" ht="17" customHeight="1">
      <c r="B80" s="90">
        <v>33</v>
      </c>
      <c r="C80" s="98"/>
      <c r="D80" s="180" t="s">
        <v>1142</v>
      </c>
      <c r="E80" s="99"/>
      <c r="F80" s="52" t="s">
        <v>279</v>
      </c>
      <c r="H80" s="53"/>
      <c r="I80" s="90">
        <v>36</v>
      </c>
      <c r="J80" s="98"/>
      <c r="K80" s="180" t="s">
        <v>1142</v>
      </c>
      <c r="L80" s="99"/>
      <c r="M80" s="52" t="s">
        <v>280</v>
      </c>
      <c r="N80" s="54"/>
    </row>
    <row r="81" spans="2:14" s="50" customFormat="1" ht="17" customHeight="1">
      <c r="B81" s="48" t="s">
        <v>553</v>
      </c>
      <c r="C81" s="71"/>
      <c r="D81" s="71"/>
      <c r="E81" s="71"/>
      <c r="F81" s="48" t="s">
        <v>547</v>
      </c>
      <c r="H81" s="53"/>
      <c r="I81" s="48" t="s">
        <v>552</v>
      </c>
      <c r="J81" s="71"/>
      <c r="K81" s="71"/>
      <c r="L81" s="71"/>
      <c r="M81" s="93" t="s">
        <v>484</v>
      </c>
      <c r="N81" s="54"/>
    </row>
    <row r="82" spans="2:14" s="50" customFormat="1" ht="17" customHeight="1">
      <c r="B82" s="48"/>
      <c r="C82" s="237">
        <v>0</v>
      </c>
      <c r="D82" s="71"/>
      <c r="E82" s="237">
        <v>3</v>
      </c>
      <c r="F82" s="48"/>
      <c r="H82" s="53"/>
      <c r="I82" s="48"/>
      <c r="J82" s="237">
        <v>0</v>
      </c>
      <c r="K82" s="71"/>
      <c r="L82" s="237">
        <v>3</v>
      </c>
      <c r="M82" s="48"/>
      <c r="N82" s="54"/>
    </row>
    <row r="84" spans="2:14" ht="17" customHeight="1">
      <c r="C84" s="76" t="s">
        <v>11</v>
      </c>
    </row>
  </sheetData>
  <mergeCells count="12">
    <mergeCell ref="D9:D10"/>
    <mergeCell ref="K9:K10"/>
    <mergeCell ref="D22:D23"/>
    <mergeCell ref="K22:K23"/>
    <mergeCell ref="D35:D36"/>
    <mergeCell ref="K35:K36"/>
    <mergeCell ref="D51:D52"/>
    <mergeCell ref="K51:K52"/>
    <mergeCell ref="D64:D65"/>
    <mergeCell ref="K64:K65"/>
    <mergeCell ref="D77:D78"/>
    <mergeCell ref="K77:K78"/>
  </mergeCells>
  <phoneticPr fontId="1" type="noConversion"/>
  <conditionalFormatting sqref="K18">
    <cfRule type="duplicateValues" dxfId="99" priority="121"/>
    <cfRule type="duplicateValues" dxfId="98" priority="122"/>
  </conditionalFormatting>
  <conditionalFormatting sqref="K31">
    <cfRule type="duplicateValues" dxfId="97" priority="117"/>
    <cfRule type="duplicateValues" dxfId="96" priority="118"/>
  </conditionalFormatting>
  <conditionalFormatting sqref="F68:F71">
    <cfRule type="duplicateValues" dxfId="95" priority="113"/>
    <cfRule type="duplicateValues" dxfId="94" priority="114"/>
  </conditionalFormatting>
  <conditionalFormatting sqref="K5">
    <cfRule type="duplicateValues" dxfId="93" priority="111"/>
    <cfRule type="duplicateValues" dxfId="92" priority="112"/>
  </conditionalFormatting>
  <conditionalFormatting sqref="F13">
    <cfRule type="duplicateValues" dxfId="91" priority="109"/>
    <cfRule type="duplicateValues" dxfId="90" priority="110"/>
  </conditionalFormatting>
  <conditionalFormatting sqref="K47">
    <cfRule type="duplicateValues" dxfId="89" priority="103"/>
    <cfRule type="duplicateValues" dxfId="88" priority="104"/>
  </conditionalFormatting>
  <conditionalFormatting sqref="I39:I40">
    <cfRule type="duplicateValues" dxfId="87" priority="95"/>
    <cfRule type="duplicateValues" dxfId="86" priority="96"/>
  </conditionalFormatting>
  <conditionalFormatting sqref="M39:M40">
    <cfRule type="duplicateValues" dxfId="85" priority="93"/>
    <cfRule type="duplicateValues" dxfId="84" priority="94"/>
  </conditionalFormatting>
  <conditionalFormatting sqref="D60">
    <cfRule type="duplicateValues" dxfId="83" priority="91"/>
    <cfRule type="duplicateValues" dxfId="82" priority="92"/>
  </conditionalFormatting>
  <conditionalFormatting sqref="L55">
    <cfRule type="duplicateValues" dxfId="81" priority="89"/>
    <cfRule type="duplicateValues" dxfId="80" priority="90"/>
  </conditionalFormatting>
  <conditionalFormatting sqref="H55">
    <cfRule type="duplicateValues" dxfId="79" priority="87"/>
    <cfRule type="duplicateValues" dxfId="78" priority="88"/>
  </conditionalFormatting>
  <conditionalFormatting sqref="F39:F40">
    <cfRule type="duplicateValues" dxfId="77" priority="85"/>
    <cfRule type="duplicateValues" dxfId="76" priority="86"/>
  </conditionalFormatting>
  <conditionalFormatting sqref="M13">
    <cfRule type="duplicateValues" dxfId="75" priority="79"/>
    <cfRule type="duplicateValues" dxfId="74" priority="80"/>
  </conditionalFormatting>
  <conditionalFormatting sqref="I13">
    <cfRule type="duplicateValues" dxfId="73" priority="75"/>
    <cfRule type="duplicateValues" dxfId="72" priority="76"/>
  </conditionalFormatting>
  <conditionalFormatting sqref="B13">
    <cfRule type="duplicateValues" dxfId="71" priority="73"/>
    <cfRule type="duplicateValues" dxfId="70" priority="74"/>
  </conditionalFormatting>
  <conditionalFormatting sqref="D18">
    <cfRule type="duplicateValues" dxfId="69" priority="71"/>
    <cfRule type="duplicateValues" dxfId="68" priority="72"/>
  </conditionalFormatting>
  <conditionalFormatting sqref="K60">
    <cfRule type="duplicateValues" dxfId="67" priority="67"/>
    <cfRule type="duplicateValues" dxfId="66" priority="68"/>
  </conditionalFormatting>
  <conditionalFormatting sqref="M68:M71">
    <cfRule type="duplicateValues" dxfId="65" priority="63"/>
    <cfRule type="duplicateValues" dxfId="64" priority="64"/>
  </conditionalFormatting>
  <conditionalFormatting sqref="B68:B71">
    <cfRule type="duplicateValues" dxfId="63" priority="61"/>
    <cfRule type="duplicateValues" dxfId="62" priority="62"/>
  </conditionalFormatting>
  <conditionalFormatting sqref="B55">
    <cfRule type="duplicateValues" dxfId="61" priority="59"/>
    <cfRule type="duplicateValues" dxfId="60" priority="60"/>
  </conditionalFormatting>
  <conditionalFormatting sqref="D47">
    <cfRule type="duplicateValues" dxfId="59" priority="57"/>
    <cfRule type="duplicateValues" dxfId="58" priority="58"/>
  </conditionalFormatting>
  <conditionalFormatting sqref="B39:B40">
    <cfRule type="duplicateValues" dxfId="57" priority="53"/>
    <cfRule type="duplicateValues" dxfId="56" priority="54"/>
  </conditionalFormatting>
  <conditionalFormatting sqref="D31">
    <cfRule type="duplicateValues" dxfId="55" priority="49"/>
    <cfRule type="duplicateValues" dxfId="54" priority="50"/>
  </conditionalFormatting>
  <conditionalFormatting sqref="I68:I71">
    <cfRule type="duplicateValues" dxfId="53" priority="47"/>
    <cfRule type="duplicateValues" dxfId="52" priority="48"/>
  </conditionalFormatting>
  <conditionalFormatting sqref="F81:F82">
    <cfRule type="duplicateValues" dxfId="51" priority="41"/>
    <cfRule type="duplicateValues" dxfId="50" priority="42"/>
  </conditionalFormatting>
  <conditionalFormatting sqref="D73">
    <cfRule type="duplicateValues" dxfId="49" priority="39"/>
    <cfRule type="duplicateValues" dxfId="48" priority="40"/>
  </conditionalFormatting>
  <conditionalFormatting sqref="K73">
    <cfRule type="duplicateValues" dxfId="47" priority="37"/>
    <cfRule type="duplicateValues" dxfId="46" priority="38"/>
  </conditionalFormatting>
  <conditionalFormatting sqref="M81:M82">
    <cfRule type="duplicateValues" dxfId="45" priority="35"/>
    <cfRule type="duplicateValues" dxfId="44" priority="36"/>
  </conditionalFormatting>
  <conditionalFormatting sqref="B81:B82">
    <cfRule type="duplicateValues" dxfId="43" priority="33"/>
    <cfRule type="duplicateValues" dxfId="42" priority="34"/>
  </conditionalFormatting>
  <conditionalFormatting sqref="I81:I82">
    <cfRule type="duplicateValues" dxfId="41" priority="31"/>
    <cfRule type="duplicateValues" dxfId="40" priority="32"/>
  </conditionalFormatting>
  <conditionalFormatting sqref="M26:M30">
    <cfRule type="duplicateValues" dxfId="39" priority="129"/>
    <cfRule type="duplicateValues" dxfId="38" priority="130"/>
  </conditionalFormatting>
  <conditionalFormatting sqref="I26:I30">
    <cfRule type="duplicateValues" dxfId="37" priority="131"/>
    <cfRule type="duplicateValues" dxfId="36" priority="132"/>
  </conditionalFormatting>
  <conditionalFormatting sqref="B26:B30">
    <cfRule type="duplicateValues" dxfId="35" priority="141"/>
    <cfRule type="duplicateValues" dxfId="34" priority="142"/>
  </conditionalFormatting>
  <conditionalFormatting sqref="F26:F30">
    <cfRule type="duplicateValues" dxfId="33" priority="143"/>
    <cfRule type="duplicateValues" dxfId="32" priority="144"/>
  </conditionalFormatting>
  <conditionalFormatting sqref="D5">
    <cfRule type="duplicateValues" dxfId="31" priority="28"/>
    <cfRule type="duplicateValues" dxfId="30" priority="29"/>
    <cfRule type="duplicateValues" dxfId="29" priority="30"/>
  </conditionalFormatting>
  <conditionalFormatting sqref="M81">
    <cfRule type="duplicateValues" dxfId="28" priority="25"/>
    <cfRule type="duplicateValues" dxfId="27" priority="26"/>
    <cfRule type="duplicateValues" dxfId="26" priority="27"/>
  </conditionalFormatting>
  <conditionalFormatting sqref="B39">
    <cfRule type="duplicateValues" dxfId="25" priority="23"/>
    <cfRule type="duplicateValues" dxfId="24" priority="24"/>
  </conditionalFormatting>
  <conditionalFormatting sqref="F39">
    <cfRule type="duplicateValues" dxfId="23" priority="21"/>
    <cfRule type="duplicateValues" dxfId="22" priority="22"/>
  </conditionalFormatting>
  <conditionalFormatting sqref="I55">
    <cfRule type="duplicateValues" dxfId="21" priority="19"/>
    <cfRule type="duplicateValues" dxfId="20" priority="20"/>
  </conditionalFormatting>
  <conditionalFormatting sqref="M55">
    <cfRule type="duplicateValues" dxfId="19" priority="17"/>
    <cfRule type="duplicateValues" dxfId="18" priority="18"/>
  </conditionalFormatting>
  <conditionalFormatting sqref="I39">
    <cfRule type="duplicateValues" dxfId="17" priority="15"/>
    <cfRule type="duplicateValues" dxfId="16" priority="16"/>
  </conditionalFormatting>
  <conditionalFormatting sqref="B39">
    <cfRule type="duplicateValues" dxfId="15" priority="13"/>
    <cfRule type="duplicateValues" dxfId="14" priority="14"/>
  </conditionalFormatting>
  <conditionalFormatting sqref="F39">
    <cfRule type="duplicateValues" dxfId="13" priority="11"/>
    <cfRule type="duplicateValues" dxfId="12" priority="12"/>
  </conditionalFormatting>
  <conditionalFormatting sqref="B39">
    <cfRule type="duplicateValues" dxfId="11" priority="9"/>
    <cfRule type="duplicateValues" dxfId="10" priority="10"/>
  </conditionalFormatting>
  <conditionalFormatting sqref="I55">
    <cfRule type="duplicateValues" dxfId="9" priority="7"/>
    <cfRule type="duplicateValues" dxfId="8" priority="8"/>
  </conditionalFormatting>
  <conditionalFormatting sqref="B26">
    <cfRule type="duplicateValues" dxfId="7" priority="5"/>
    <cfRule type="duplicateValues" dxfId="6" priority="6"/>
  </conditionalFormatting>
  <conditionalFormatting sqref="F26">
    <cfRule type="duplicateValues" dxfId="5" priority="3"/>
    <cfRule type="duplicateValues" dxfId="4" priority="4"/>
  </conditionalFormatting>
  <conditionalFormatting sqref="B26">
    <cfRule type="duplicateValues" dxfId="3" priority="1"/>
    <cfRule type="duplicateValues" dxfId="2" priority="2"/>
  </conditionalFormatting>
  <pageMargins left="0.31496062992125984" right="0.23622047244094491" top="0.55118110236220474" bottom="0.51181102362204722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showGridLines="0" topLeftCell="A8" zoomScale="85" zoomScaleNormal="85" zoomScaleSheetLayoutView="70" workbookViewId="0">
      <selection activeCell="J16" sqref="J16"/>
    </sheetView>
  </sheetViews>
  <sheetFormatPr defaultRowHeight="20" customHeight="1"/>
  <cols>
    <col min="1" max="1" width="17.08984375" style="27" customWidth="1"/>
    <col min="2" max="2" width="6.08984375" style="7" customWidth="1"/>
    <col min="3" max="3" width="6.08984375" style="27" customWidth="1"/>
    <col min="4" max="4" width="8.7265625" style="28"/>
    <col min="5" max="10" width="8.7265625" style="30"/>
    <col min="11" max="16384" width="8.7265625" style="27"/>
  </cols>
  <sheetData>
    <row r="1" spans="1:10" s="2" customFormat="1" ht="20" customHeight="1">
      <c r="B1" s="41" t="s">
        <v>571</v>
      </c>
      <c r="D1" s="8"/>
      <c r="E1" s="25"/>
      <c r="F1" s="43"/>
      <c r="G1" s="43"/>
      <c r="H1" s="43"/>
      <c r="I1" s="43"/>
      <c r="J1" s="43"/>
    </row>
    <row r="2" spans="1:10" ht="20" customHeight="1">
      <c r="B2" s="7" t="s">
        <v>0</v>
      </c>
    </row>
    <row r="3" spans="1:10" ht="20" customHeight="1">
      <c r="A3" s="3" t="s">
        <v>561</v>
      </c>
      <c r="C3" s="29"/>
    </row>
    <row r="4" spans="1:10" ht="20" customHeight="1">
      <c r="A4" s="24"/>
      <c r="B4" s="3" t="s">
        <v>11</v>
      </c>
      <c r="C4" s="29"/>
    </row>
    <row r="5" spans="1:10" s="29" customFormat="1" ht="20" customHeight="1">
      <c r="B5" s="7"/>
      <c r="C5" s="29" t="s">
        <v>1</v>
      </c>
      <c r="D5" s="39" t="s">
        <v>583</v>
      </c>
      <c r="E5" s="39" t="s">
        <v>583</v>
      </c>
      <c r="F5" s="39" t="s">
        <v>589</v>
      </c>
      <c r="G5" s="39" t="s">
        <v>589</v>
      </c>
      <c r="H5" s="42"/>
      <c r="I5" s="44"/>
      <c r="J5" s="44"/>
    </row>
    <row r="6" spans="1:10" s="29" customFormat="1" ht="20" customHeight="1">
      <c r="A6" s="314"/>
      <c r="B6" s="7"/>
      <c r="D6" s="39"/>
      <c r="E6" s="42"/>
      <c r="F6" s="42"/>
      <c r="G6" s="42"/>
      <c r="H6" s="42"/>
      <c r="I6" s="44"/>
      <c r="J6" s="44"/>
    </row>
    <row r="7" spans="1:10" s="315" customFormat="1" ht="20" customHeight="1" thickBot="1">
      <c r="A7" s="409" t="s">
        <v>490</v>
      </c>
      <c r="B7" s="320" t="s">
        <v>21</v>
      </c>
      <c r="C7" s="321">
        <v>1</v>
      </c>
      <c r="D7" s="341"/>
      <c r="E7" s="341"/>
      <c r="F7" s="317"/>
      <c r="G7" s="317"/>
      <c r="H7" s="317"/>
      <c r="I7" s="317"/>
      <c r="J7" s="317"/>
    </row>
    <row r="8" spans="1:10" s="315" customFormat="1" ht="20" customHeight="1" thickBot="1">
      <c r="A8" s="318"/>
      <c r="B8" s="314"/>
      <c r="D8" s="317"/>
      <c r="E8" s="324" t="s">
        <v>82</v>
      </c>
      <c r="F8" s="367" t="str">
        <f>A7</f>
        <v>台中市南屯國小A</v>
      </c>
      <c r="G8" s="317"/>
      <c r="H8" s="317"/>
      <c r="I8" s="317"/>
      <c r="J8" s="317"/>
    </row>
    <row r="9" spans="1:10" s="315" customFormat="1" ht="20" customHeight="1" thickBot="1">
      <c r="A9" s="433" t="s">
        <v>489</v>
      </c>
      <c r="B9" s="320" t="s">
        <v>22</v>
      </c>
      <c r="C9" s="321">
        <v>2</v>
      </c>
      <c r="D9" s="322"/>
      <c r="E9" s="323">
        <v>0.52083333333333337</v>
      </c>
      <c r="F9" s="337" t="s">
        <v>1242</v>
      </c>
      <c r="G9" s="317"/>
      <c r="H9" s="317"/>
      <c r="I9" s="317"/>
      <c r="J9" s="317"/>
    </row>
    <row r="10" spans="1:10" s="315" customFormat="1" ht="20" customHeight="1" thickBot="1">
      <c r="A10" s="318"/>
      <c r="B10" s="314"/>
      <c r="D10" s="324" t="s">
        <v>19</v>
      </c>
      <c r="E10" s="325" t="str">
        <f>A9</f>
        <v>北市民權國小B</v>
      </c>
      <c r="F10" s="326"/>
      <c r="G10" s="317"/>
      <c r="H10" s="317"/>
      <c r="I10" s="317"/>
      <c r="J10" s="317"/>
    </row>
    <row r="11" spans="1:10" s="315" customFormat="1" ht="21" customHeight="1" thickBot="1">
      <c r="A11" s="318" t="s">
        <v>557</v>
      </c>
      <c r="B11" s="314" t="s">
        <v>23</v>
      </c>
      <c r="C11" s="315">
        <v>3</v>
      </c>
      <c r="D11" s="327">
        <v>0.39583333333333331</v>
      </c>
      <c r="E11" s="328" t="s">
        <v>1242</v>
      </c>
      <c r="F11" s="323" t="s">
        <v>260</v>
      </c>
      <c r="G11" s="440" t="str">
        <f>F14</f>
        <v>長春國小</v>
      </c>
      <c r="H11" s="317"/>
      <c r="I11" s="317"/>
      <c r="J11" s="317"/>
    </row>
    <row r="12" spans="1:10" s="315" customFormat="1" ht="20" customHeight="1">
      <c r="A12" s="318"/>
      <c r="B12" s="314"/>
      <c r="D12" s="317"/>
      <c r="E12" s="317"/>
      <c r="F12" s="375">
        <v>0.35416666666666669</v>
      </c>
      <c r="G12" s="337" t="s">
        <v>1251</v>
      </c>
      <c r="H12" s="317"/>
      <c r="I12" s="317"/>
      <c r="J12" s="317"/>
    </row>
    <row r="13" spans="1:10" s="315" customFormat="1" ht="20" customHeight="1" thickBot="1">
      <c r="A13" s="409" t="s">
        <v>475</v>
      </c>
      <c r="B13" s="320" t="s">
        <v>24</v>
      </c>
      <c r="C13" s="321">
        <v>4</v>
      </c>
      <c r="D13" s="341"/>
      <c r="E13" s="341"/>
      <c r="F13" s="375" t="s">
        <v>74</v>
      </c>
      <c r="G13" s="323"/>
      <c r="H13" s="317"/>
      <c r="I13" s="317"/>
      <c r="J13" s="317"/>
    </row>
    <row r="14" spans="1:10" s="315" customFormat="1" ht="20" customHeight="1" thickBot="1">
      <c r="A14" s="329"/>
      <c r="B14" s="314"/>
      <c r="D14" s="330" t="s">
        <v>14</v>
      </c>
      <c r="E14" s="324" t="s">
        <v>275</v>
      </c>
      <c r="F14" s="439" t="str">
        <f>A13</f>
        <v>長春國小</v>
      </c>
      <c r="G14" s="323"/>
      <c r="H14" s="317"/>
      <c r="I14" s="317"/>
      <c r="J14" s="317"/>
    </row>
    <row r="15" spans="1:10" s="315" customFormat="1" ht="20" customHeight="1" thickBot="1">
      <c r="A15" s="433" t="s">
        <v>478</v>
      </c>
      <c r="B15" s="320" t="s">
        <v>276</v>
      </c>
      <c r="C15" s="321">
        <v>5</v>
      </c>
      <c r="D15" s="341"/>
      <c r="E15" s="323">
        <v>0.52083333333333337</v>
      </c>
      <c r="F15" s="328" t="s">
        <v>1241</v>
      </c>
      <c r="G15" s="326"/>
      <c r="H15" s="317"/>
      <c r="I15" s="317"/>
      <c r="J15" s="317"/>
    </row>
    <row r="16" spans="1:10" s="315" customFormat="1" ht="20" customHeight="1" thickBot="1">
      <c r="A16" s="318"/>
      <c r="D16" s="324" t="s">
        <v>128</v>
      </c>
      <c r="E16" s="325" t="str">
        <f>A15</f>
        <v>新北秀山國小</v>
      </c>
      <c r="F16" s="317"/>
      <c r="G16" s="326"/>
      <c r="H16" s="317"/>
      <c r="I16" s="317"/>
      <c r="J16" s="317"/>
    </row>
    <row r="17" spans="1:10" s="315" customFormat="1" ht="20" customHeight="1">
      <c r="A17" s="318" t="s">
        <v>558</v>
      </c>
      <c r="B17" s="314" t="s">
        <v>26</v>
      </c>
      <c r="C17" s="315">
        <v>6</v>
      </c>
      <c r="D17" s="327">
        <v>0.39583333333333331</v>
      </c>
      <c r="E17" s="328" t="s">
        <v>1241</v>
      </c>
      <c r="F17" s="317"/>
      <c r="G17" s="326"/>
      <c r="H17" s="317"/>
      <c r="I17" s="317"/>
      <c r="J17" s="317"/>
    </row>
    <row r="18" spans="1:10" s="315" customFormat="1" ht="20" customHeight="1" thickBot="1">
      <c r="A18" s="318"/>
      <c r="B18" s="314"/>
      <c r="D18" s="317"/>
      <c r="E18" s="317"/>
      <c r="F18" s="317"/>
      <c r="G18" s="319" t="s">
        <v>262</v>
      </c>
      <c r="H18" s="336" t="str">
        <f>G26</f>
        <v>高雄市前鎮區民權國小A</v>
      </c>
      <c r="I18" s="280" t="s">
        <v>7</v>
      </c>
    </row>
    <row r="19" spans="1:10" s="315" customFormat="1" ht="20" customHeight="1" thickBot="1">
      <c r="A19" s="409" t="s">
        <v>491</v>
      </c>
      <c r="B19" s="320" t="s">
        <v>304</v>
      </c>
      <c r="C19" s="321">
        <v>7</v>
      </c>
      <c r="D19" s="341"/>
      <c r="E19" s="317"/>
      <c r="F19" s="333"/>
      <c r="G19" s="375">
        <v>0.5</v>
      </c>
      <c r="H19" s="328" t="s">
        <v>1251</v>
      </c>
      <c r="I19" s="317"/>
      <c r="J19" s="317"/>
    </row>
    <row r="20" spans="1:10" s="315" customFormat="1" ht="20" customHeight="1" thickBot="1">
      <c r="A20" s="318"/>
      <c r="B20" s="314"/>
      <c r="D20" s="324" t="s">
        <v>131</v>
      </c>
      <c r="E20" s="342" t="str">
        <f>A19</f>
        <v>台中市南屯國小B</v>
      </c>
      <c r="F20" s="317"/>
      <c r="G20" s="382"/>
      <c r="H20" s="317"/>
      <c r="I20" s="317"/>
      <c r="J20" s="317"/>
    </row>
    <row r="21" spans="1:10" s="315" customFormat="1" ht="20" customHeight="1">
      <c r="A21" s="260" t="s">
        <v>527</v>
      </c>
      <c r="B21" s="314" t="s">
        <v>27</v>
      </c>
      <c r="C21" s="315">
        <v>8</v>
      </c>
      <c r="D21" s="327">
        <v>0.39583333333333331</v>
      </c>
      <c r="E21" s="337" t="s">
        <v>1241</v>
      </c>
      <c r="F21" s="317"/>
      <c r="G21" s="382"/>
      <c r="H21" s="317"/>
      <c r="I21" s="317"/>
      <c r="J21" s="317"/>
    </row>
    <row r="22" spans="1:10" s="315" customFormat="1" ht="20" customHeight="1" thickBot="1">
      <c r="A22" s="318"/>
      <c r="B22" s="314"/>
      <c r="D22" s="317"/>
      <c r="E22" s="319" t="s">
        <v>259</v>
      </c>
      <c r="F22" s="437" t="str">
        <f>E24</f>
        <v>桃園市大溪國小</v>
      </c>
      <c r="G22" s="382"/>
      <c r="H22" s="317"/>
      <c r="I22" s="317"/>
      <c r="J22" s="317"/>
    </row>
    <row r="23" spans="1:10" s="315" customFormat="1" ht="20" customHeight="1">
      <c r="A23" s="318" t="s">
        <v>515</v>
      </c>
      <c r="B23" s="314" t="s">
        <v>28</v>
      </c>
      <c r="C23" s="315">
        <v>9</v>
      </c>
      <c r="D23" s="331"/>
      <c r="E23" s="375">
        <v>0.52083333333333337</v>
      </c>
      <c r="F23" s="337" t="s">
        <v>1242</v>
      </c>
      <c r="G23" s="382"/>
      <c r="H23" s="333"/>
      <c r="I23" s="317"/>
      <c r="J23" s="317"/>
    </row>
    <row r="24" spans="1:10" s="315" customFormat="1" ht="20" customHeight="1" thickBot="1">
      <c r="A24" s="318"/>
      <c r="B24" s="314"/>
      <c r="D24" s="434" t="s">
        <v>134</v>
      </c>
      <c r="E24" s="436" t="str">
        <f>A25</f>
        <v>桃園市大溪國小</v>
      </c>
      <c r="F24" s="326"/>
      <c r="G24" s="382"/>
      <c r="H24" s="333"/>
      <c r="I24" s="317"/>
      <c r="J24" s="317"/>
    </row>
    <row r="25" spans="1:10" s="315" customFormat="1" ht="20" customHeight="1" thickBot="1">
      <c r="A25" s="433" t="s">
        <v>554</v>
      </c>
      <c r="B25" s="320" t="s">
        <v>29</v>
      </c>
      <c r="C25" s="321">
        <v>10</v>
      </c>
      <c r="D25" s="335">
        <v>0.39583333333333331</v>
      </c>
      <c r="E25" s="339" t="s">
        <v>1242</v>
      </c>
      <c r="F25" s="326"/>
      <c r="G25" s="382"/>
      <c r="H25" s="333"/>
      <c r="I25" s="317"/>
      <c r="J25" s="317"/>
    </row>
    <row r="26" spans="1:10" s="315" customFormat="1" ht="20" customHeight="1" thickBot="1">
      <c r="A26" s="318"/>
      <c r="B26" s="314"/>
      <c r="D26" s="317"/>
      <c r="E26" s="317"/>
      <c r="F26" s="323" t="s">
        <v>261</v>
      </c>
      <c r="G26" s="376" t="str">
        <f>F30</f>
        <v>高雄市前鎮區民權國小A</v>
      </c>
      <c r="H26" s="317"/>
      <c r="I26" s="317"/>
      <c r="J26" s="317"/>
    </row>
    <row r="27" spans="1:10" s="315" customFormat="1" ht="20" customHeight="1">
      <c r="A27" s="318" t="s">
        <v>536</v>
      </c>
      <c r="B27" s="314" t="s">
        <v>30</v>
      </c>
      <c r="C27" s="315">
        <v>11</v>
      </c>
      <c r="D27" s="316"/>
      <c r="E27" s="333"/>
      <c r="F27" s="375">
        <v>0.35416666666666669</v>
      </c>
      <c r="G27" s="328" t="s">
        <v>1251</v>
      </c>
      <c r="H27" s="317"/>
      <c r="I27" s="317"/>
      <c r="J27" s="317"/>
    </row>
    <row r="28" spans="1:10" s="315" customFormat="1" ht="20" customHeight="1" thickBot="1">
      <c r="A28" s="318"/>
      <c r="D28" s="332" t="s">
        <v>243</v>
      </c>
      <c r="E28" s="336" t="str">
        <f>A29</f>
        <v>臺中市大鵬國小</v>
      </c>
      <c r="F28" s="382"/>
      <c r="G28" s="317"/>
      <c r="H28" s="317"/>
      <c r="I28" s="317"/>
      <c r="J28" s="317"/>
    </row>
    <row r="29" spans="1:10" s="315" customFormat="1" ht="20" customHeight="1" thickBot="1">
      <c r="A29" s="370" t="s">
        <v>1248</v>
      </c>
      <c r="B29" s="320" t="s">
        <v>76</v>
      </c>
      <c r="C29" s="321">
        <v>12</v>
      </c>
      <c r="D29" s="335">
        <v>0.39583333333333331</v>
      </c>
      <c r="E29" s="337" t="s">
        <v>1241</v>
      </c>
      <c r="F29" s="382"/>
      <c r="G29" s="333"/>
      <c r="H29" s="317"/>
      <c r="I29" s="317"/>
      <c r="J29" s="317"/>
    </row>
    <row r="30" spans="1:10" s="315" customFormat="1" ht="20" customHeight="1" thickBot="1">
      <c r="A30" s="318"/>
      <c r="B30" s="314"/>
      <c r="D30" s="317"/>
      <c r="E30" s="319" t="s">
        <v>245</v>
      </c>
      <c r="F30" s="376" t="str">
        <f>A31</f>
        <v>高雄市前鎮區民權國小A</v>
      </c>
      <c r="G30" s="317"/>
      <c r="H30" s="317"/>
      <c r="I30" s="317"/>
      <c r="J30" s="317"/>
    </row>
    <row r="31" spans="1:10" s="315" customFormat="1" ht="20" customHeight="1" thickBot="1">
      <c r="A31" s="433" t="s">
        <v>484</v>
      </c>
      <c r="B31" s="320" t="s">
        <v>77</v>
      </c>
      <c r="C31" s="321">
        <v>13</v>
      </c>
      <c r="D31" s="341"/>
      <c r="E31" s="335">
        <v>0.52083333333333337</v>
      </c>
      <c r="F31" s="328" t="s">
        <v>1240</v>
      </c>
      <c r="G31" s="317"/>
      <c r="H31" s="317"/>
      <c r="I31" s="317"/>
      <c r="J31" s="317"/>
    </row>
    <row r="32" spans="1:10" s="315" customFormat="1" ht="20" customHeight="1">
      <c r="A32" s="318"/>
      <c r="B32" s="314"/>
      <c r="D32" s="317"/>
      <c r="E32" s="317"/>
      <c r="F32" s="317"/>
      <c r="G32" s="317"/>
      <c r="H32" s="317"/>
      <c r="I32" s="317"/>
      <c r="J32" s="317"/>
    </row>
    <row r="33" spans="1:10" s="315" customFormat="1" ht="20" customHeight="1">
      <c r="A33" s="318"/>
      <c r="B33" s="314"/>
      <c r="D33" s="317"/>
      <c r="E33" s="317"/>
      <c r="F33" s="317"/>
      <c r="G33" s="317"/>
      <c r="H33" s="317"/>
      <c r="I33" s="317"/>
      <c r="J33" s="317"/>
    </row>
    <row r="34" spans="1:10" s="315" customFormat="1" ht="20" customHeight="1">
      <c r="B34" s="314"/>
      <c r="D34" s="330" t="s">
        <v>11</v>
      </c>
      <c r="E34" s="317"/>
      <c r="F34" s="317"/>
      <c r="G34" s="317"/>
      <c r="H34" s="317"/>
      <c r="I34" s="317"/>
      <c r="J34" s="317"/>
    </row>
    <row r="35" spans="1:10" s="315" customFormat="1" ht="20" customHeight="1">
      <c r="B35" s="314"/>
      <c r="D35" s="317"/>
      <c r="E35" s="317"/>
      <c r="F35" s="317"/>
      <c r="G35" s="317"/>
      <c r="H35" s="317"/>
      <c r="I35" s="317"/>
      <c r="J35" s="317"/>
    </row>
    <row r="36" spans="1:10" s="315" customFormat="1" ht="20" customHeight="1">
      <c r="B36" s="314"/>
      <c r="D36" s="317"/>
      <c r="E36" s="317"/>
      <c r="F36" s="317"/>
      <c r="G36" s="317"/>
      <c r="H36" s="317"/>
      <c r="I36" s="317"/>
      <c r="J36" s="317"/>
    </row>
    <row r="37" spans="1:10" s="315" customFormat="1" ht="20" customHeight="1">
      <c r="B37" s="314"/>
      <c r="D37" s="317"/>
      <c r="E37" s="317"/>
      <c r="F37" s="317"/>
      <c r="G37" s="317"/>
      <c r="H37" s="317"/>
      <c r="I37" s="317"/>
      <c r="J37" s="317"/>
    </row>
    <row r="38" spans="1:10" s="315" customFormat="1" ht="20" customHeight="1">
      <c r="B38" s="314"/>
      <c r="D38" s="317"/>
      <c r="E38" s="317"/>
      <c r="F38" s="317"/>
      <c r="G38" s="317"/>
      <c r="H38" s="317"/>
      <c r="I38" s="317"/>
      <c r="J38" s="317"/>
    </row>
    <row r="39" spans="1:10" s="315" customFormat="1" ht="20" customHeight="1">
      <c r="B39" s="314"/>
      <c r="D39" s="317"/>
      <c r="E39" s="317"/>
      <c r="F39" s="317"/>
      <c r="G39" s="317"/>
      <c r="H39" s="317"/>
      <c r="I39" s="317"/>
      <c r="J39" s="317"/>
    </row>
    <row r="40" spans="1:10" s="315" customFormat="1" ht="20" customHeight="1">
      <c r="B40" s="314"/>
      <c r="D40" s="317"/>
      <c r="E40" s="317"/>
      <c r="F40" s="317"/>
      <c r="G40" s="317"/>
      <c r="H40" s="317"/>
      <c r="I40" s="317"/>
      <c r="J40" s="317"/>
    </row>
    <row r="41" spans="1:10" s="315" customFormat="1" ht="20" customHeight="1">
      <c r="B41" s="314"/>
      <c r="D41" s="317"/>
      <c r="E41" s="317"/>
      <c r="F41" s="317"/>
      <c r="G41" s="317"/>
      <c r="H41" s="317"/>
      <c r="I41" s="317"/>
      <c r="J41" s="317"/>
    </row>
    <row r="42" spans="1:10" s="315" customFormat="1" ht="20" customHeight="1">
      <c r="B42" s="314"/>
      <c r="D42" s="317"/>
      <c r="E42" s="317"/>
      <c r="F42" s="317"/>
      <c r="G42" s="317"/>
      <c r="H42" s="317"/>
      <c r="I42" s="317"/>
      <c r="J42" s="317"/>
    </row>
    <row r="43" spans="1:10" s="315" customFormat="1" ht="20" customHeight="1">
      <c r="B43" s="314"/>
      <c r="D43" s="317"/>
      <c r="E43" s="317"/>
      <c r="F43" s="317"/>
      <c r="G43" s="317"/>
      <c r="H43" s="317"/>
      <c r="I43" s="317"/>
      <c r="J43" s="317"/>
    </row>
    <row r="44" spans="1:10" s="315" customFormat="1" ht="20" customHeight="1">
      <c r="B44" s="314"/>
      <c r="D44" s="317"/>
      <c r="E44" s="317"/>
      <c r="F44" s="317"/>
      <c r="G44" s="317"/>
      <c r="H44" s="317"/>
      <c r="I44" s="317"/>
      <c r="J44" s="317"/>
    </row>
    <row r="45" spans="1:10" s="315" customFormat="1" ht="20" customHeight="1">
      <c r="B45" s="314"/>
      <c r="D45" s="317"/>
      <c r="E45" s="317"/>
      <c r="F45" s="317"/>
      <c r="G45" s="317"/>
      <c r="H45" s="317"/>
      <c r="I45" s="317"/>
      <c r="J45" s="317"/>
    </row>
    <row r="46" spans="1:10" s="315" customFormat="1" ht="20" customHeight="1">
      <c r="B46" s="314"/>
      <c r="D46" s="317"/>
      <c r="E46" s="317"/>
      <c r="F46" s="317"/>
      <c r="G46" s="317"/>
      <c r="H46" s="317"/>
      <c r="I46" s="317"/>
      <c r="J46" s="317"/>
    </row>
    <row r="47" spans="1:10" s="315" customFormat="1" ht="20" customHeight="1">
      <c r="B47" s="314"/>
      <c r="D47" s="317"/>
      <c r="E47" s="317"/>
      <c r="F47" s="317"/>
      <c r="G47" s="317"/>
      <c r="H47" s="317"/>
      <c r="I47" s="317"/>
      <c r="J47" s="317"/>
    </row>
    <row r="48" spans="1:10" s="315" customFormat="1" ht="20" customHeight="1">
      <c r="B48" s="314"/>
      <c r="D48" s="317"/>
      <c r="E48" s="317"/>
      <c r="F48" s="317"/>
      <c r="G48" s="317"/>
      <c r="H48" s="317"/>
      <c r="I48" s="317"/>
      <c r="J48" s="317"/>
    </row>
    <row r="49" spans="2:10" s="315" customFormat="1" ht="20" customHeight="1">
      <c r="B49" s="314"/>
      <c r="D49" s="317"/>
      <c r="E49" s="317"/>
      <c r="F49" s="317"/>
      <c r="G49" s="317"/>
      <c r="H49" s="317"/>
      <c r="I49" s="317"/>
      <c r="J49" s="317"/>
    </row>
    <row r="50" spans="2:10" s="315" customFormat="1" ht="20" customHeight="1">
      <c r="B50" s="314"/>
      <c r="D50" s="317"/>
      <c r="E50" s="317"/>
      <c r="F50" s="317"/>
      <c r="G50" s="317"/>
      <c r="H50" s="317"/>
      <c r="I50" s="317"/>
      <c r="J50" s="317"/>
    </row>
    <row r="51" spans="2:10" s="315" customFormat="1" ht="20" customHeight="1">
      <c r="B51" s="314"/>
      <c r="D51" s="317"/>
      <c r="E51" s="317"/>
      <c r="F51" s="317"/>
      <c r="G51" s="317"/>
      <c r="H51" s="317"/>
      <c r="I51" s="317"/>
      <c r="J51" s="317"/>
    </row>
    <row r="52" spans="2:10" s="315" customFormat="1" ht="20" customHeight="1">
      <c r="B52" s="314"/>
      <c r="D52" s="317"/>
      <c r="E52" s="317"/>
      <c r="F52" s="317"/>
      <c r="G52" s="317"/>
      <c r="H52" s="317"/>
      <c r="I52" s="317"/>
      <c r="J52" s="317"/>
    </row>
    <row r="53" spans="2:10" s="315" customFormat="1" ht="20" customHeight="1">
      <c r="B53" s="314"/>
      <c r="D53" s="317"/>
      <c r="E53" s="317"/>
      <c r="F53" s="317"/>
      <c r="G53" s="317"/>
      <c r="H53" s="317"/>
      <c r="I53" s="317"/>
      <c r="J53" s="317"/>
    </row>
    <row r="54" spans="2:10" s="315" customFormat="1" ht="20" customHeight="1">
      <c r="B54" s="314"/>
      <c r="D54" s="317"/>
      <c r="E54" s="317"/>
      <c r="F54" s="317"/>
      <c r="G54" s="317"/>
      <c r="H54" s="317"/>
      <c r="I54" s="317"/>
      <c r="J54" s="317"/>
    </row>
    <row r="55" spans="2:10" s="315" customFormat="1" ht="20" customHeight="1">
      <c r="B55" s="314"/>
      <c r="D55" s="317"/>
      <c r="E55" s="317"/>
      <c r="F55" s="317"/>
      <c r="G55" s="317"/>
      <c r="H55" s="317"/>
      <c r="I55" s="317"/>
      <c r="J55" s="317"/>
    </row>
    <row r="56" spans="2:10" s="315" customFormat="1" ht="20" customHeight="1">
      <c r="B56" s="314"/>
      <c r="D56" s="317"/>
      <c r="E56" s="317"/>
      <c r="F56" s="317"/>
      <c r="G56" s="317"/>
      <c r="H56" s="317"/>
      <c r="I56" s="317"/>
      <c r="J56" s="317"/>
    </row>
    <row r="57" spans="2:10" s="315" customFormat="1" ht="20" customHeight="1">
      <c r="B57" s="314"/>
      <c r="D57" s="317"/>
      <c r="E57" s="317"/>
      <c r="F57" s="317"/>
      <c r="G57" s="317"/>
      <c r="H57" s="317"/>
      <c r="I57" s="317"/>
      <c r="J57" s="317"/>
    </row>
    <row r="58" spans="2:10" s="315" customFormat="1" ht="20" customHeight="1">
      <c r="B58" s="314"/>
      <c r="D58" s="317"/>
      <c r="E58" s="317"/>
      <c r="F58" s="317"/>
      <c r="G58" s="317"/>
      <c r="H58" s="317"/>
      <c r="I58" s="317"/>
      <c r="J58" s="317"/>
    </row>
    <row r="59" spans="2:10" s="315" customFormat="1" ht="20" customHeight="1">
      <c r="B59" s="314"/>
      <c r="D59" s="317"/>
      <c r="E59" s="317"/>
      <c r="F59" s="317"/>
      <c r="G59" s="317"/>
      <c r="H59" s="317"/>
      <c r="I59" s="317"/>
      <c r="J59" s="317"/>
    </row>
    <row r="60" spans="2:10" s="315" customFormat="1" ht="20" customHeight="1">
      <c r="B60" s="314"/>
      <c r="D60" s="317"/>
      <c r="E60" s="317"/>
      <c r="F60" s="317"/>
      <c r="G60" s="317"/>
      <c r="H60" s="317"/>
      <c r="I60" s="317"/>
      <c r="J60" s="317"/>
    </row>
    <row r="61" spans="2:10" s="315" customFormat="1" ht="20" customHeight="1">
      <c r="B61" s="314"/>
      <c r="D61" s="317"/>
      <c r="E61" s="317"/>
      <c r="F61" s="317"/>
      <c r="G61" s="317"/>
      <c r="H61" s="317"/>
      <c r="I61" s="317"/>
      <c r="J61" s="317"/>
    </row>
    <row r="62" spans="2:10" s="315" customFormat="1" ht="20" customHeight="1">
      <c r="B62" s="314"/>
      <c r="D62" s="317"/>
      <c r="E62" s="317"/>
      <c r="F62" s="317"/>
      <c r="G62" s="317"/>
      <c r="H62" s="317"/>
      <c r="I62" s="317"/>
      <c r="J62" s="317"/>
    </row>
    <row r="63" spans="2:10" s="315" customFormat="1" ht="20" customHeight="1">
      <c r="B63" s="314"/>
      <c r="D63" s="317"/>
      <c r="E63" s="317"/>
      <c r="F63" s="317"/>
      <c r="G63" s="317"/>
      <c r="H63" s="317"/>
      <c r="I63" s="317"/>
      <c r="J63" s="317"/>
    </row>
    <row r="64" spans="2:10" s="315" customFormat="1" ht="20" customHeight="1">
      <c r="B64" s="314"/>
      <c r="D64" s="317"/>
      <c r="E64" s="317"/>
      <c r="F64" s="317"/>
      <c r="G64" s="317"/>
      <c r="H64" s="317"/>
      <c r="I64" s="317"/>
      <c r="J64" s="317"/>
    </row>
    <row r="65" spans="2:10" s="315" customFormat="1" ht="20" customHeight="1">
      <c r="B65" s="314"/>
      <c r="D65" s="317"/>
      <c r="E65" s="317"/>
      <c r="F65" s="317"/>
      <c r="G65" s="317"/>
      <c r="H65" s="317"/>
      <c r="I65" s="317"/>
      <c r="J65" s="317"/>
    </row>
    <row r="66" spans="2:10" s="315" customFormat="1" ht="20" customHeight="1">
      <c r="B66" s="314"/>
      <c r="D66" s="317"/>
      <c r="E66" s="317"/>
      <c r="F66" s="317"/>
      <c r="G66" s="317"/>
      <c r="H66" s="317"/>
      <c r="I66" s="317"/>
      <c r="J66" s="317"/>
    </row>
    <row r="67" spans="2:10" s="315" customFormat="1" ht="20" customHeight="1">
      <c r="B67" s="314"/>
      <c r="D67" s="317"/>
      <c r="E67" s="317"/>
      <c r="F67" s="317"/>
      <c r="G67" s="317"/>
      <c r="H67" s="317"/>
      <c r="I67" s="317"/>
      <c r="J67" s="317"/>
    </row>
    <row r="68" spans="2:10" s="315" customFormat="1" ht="20" customHeight="1">
      <c r="B68" s="314"/>
      <c r="D68" s="317"/>
      <c r="E68" s="317"/>
      <c r="F68" s="317"/>
      <c r="G68" s="317"/>
      <c r="H68" s="317"/>
      <c r="I68" s="317"/>
      <c r="J68" s="317"/>
    </row>
    <row r="69" spans="2:10" s="315" customFormat="1" ht="20" customHeight="1">
      <c r="B69" s="314"/>
      <c r="D69" s="317"/>
      <c r="E69" s="317"/>
      <c r="F69" s="317"/>
      <c r="G69" s="317"/>
      <c r="H69" s="317"/>
      <c r="I69" s="317"/>
      <c r="J69" s="317"/>
    </row>
    <row r="70" spans="2:10" s="315" customFormat="1" ht="20" customHeight="1">
      <c r="B70" s="314"/>
      <c r="D70" s="317"/>
      <c r="E70" s="317"/>
      <c r="F70" s="317"/>
      <c r="G70" s="317"/>
      <c r="H70" s="317"/>
      <c r="I70" s="317"/>
      <c r="J70" s="317"/>
    </row>
    <row r="71" spans="2:10" s="315" customFormat="1" ht="20" customHeight="1">
      <c r="B71" s="314"/>
      <c r="D71" s="317"/>
      <c r="E71" s="317"/>
      <c r="F71" s="317"/>
      <c r="G71" s="317"/>
      <c r="H71" s="317"/>
      <c r="I71" s="317"/>
      <c r="J71" s="317"/>
    </row>
    <row r="72" spans="2:10" s="315" customFormat="1" ht="20" customHeight="1">
      <c r="B72" s="314"/>
      <c r="D72" s="317"/>
      <c r="E72" s="317"/>
      <c r="F72" s="317"/>
      <c r="G72" s="317"/>
      <c r="H72" s="317"/>
      <c r="I72" s="317"/>
      <c r="J72" s="317"/>
    </row>
    <row r="73" spans="2:10" s="315" customFormat="1" ht="20" customHeight="1">
      <c r="B73" s="314"/>
      <c r="D73" s="317"/>
      <c r="E73" s="317"/>
      <c r="F73" s="317"/>
      <c r="G73" s="317"/>
      <c r="H73" s="317"/>
      <c r="I73" s="317"/>
      <c r="J73" s="317"/>
    </row>
    <row r="74" spans="2:10" s="315" customFormat="1" ht="20" customHeight="1">
      <c r="B74" s="314"/>
      <c r="D74" s="317"/>
      <c r="E74" s="317"/>
      <c r="F74" s="317"/>
      <c r="G74" s="317"/>
      <c r="H74" s="317"/>
      <c r="I74" s="317"/>
      <c r="J74" s="317"/>
    </row>
    <row r="75" spans="2:10" s="315" customFormat="1" ht="20" customHeight="1">
      <c r="B75" s="314"/>
      <c r="D75" s="317"/>
      <c r="E75" s="317"/>
      <c r="F75" s="317"/>
      <c r="G75" s="317"/>
      <c r="H75" s="317"/>
      <c r="I75" s="317"/>
      <c r="J75" s="317"/>
    </row>
    <row r="76" spans="2:10" s="315" customFormat="1" ht="20" customHeight="1">
      <c r="B76" s="314"/>
      <c r="D76" s="317"/>
      <c r="E76" s="317"/>
      <c r="F76" s="317"/>
      <c r="G76" s="317"/>
      <c r="H76" s="317"/>
      <c r="I76" s="317"/>
      <c r="J76" s="317"/>
    </row>
    <row r="77" spans="2:10" s="315" customFormat="1" ht="20" customHeight="1">
      <c r="B77" s="314"/>
      <c r="D77" s="317"/>
      <c r="E77" s="317"/>
      <c r="F77" s="317"/>
      <c r="G77" s="317"/>
      <c r="H77" s="317"/>
      <c r="I77" s="317"/>
      <c r="J77" s="317"/>
    </row>
    <row r="78" spans="2:10" s="315" customFormat="1" ht="20" customHeight="1">
      <c r="B78" s="314"/>
      <c r="D78" s="317"/>
      <c r="E78" s="317"/>
      <c r="F78" s="317"/>
      <c r="G78" s="317"/>
      <c r="H78" s="317"/>
      <c r="I78" s="317"/>
      <c r="J78" s="317"/>
    </row>
    <row r="79" spans="2:10" s="315" customFormat="1" ht="20" customHeight="1">
      <c r="B79" s="314"/>
      <c r="D79" s="317"/>
      <c r="E79" s="317"/>
      <c r="F79" s="317"/>
      <c r="G79" s="317"/>
      <c r="H79" s="317"/>
      <c r="I79" s="317"/>
      <c r="J79" s="317"/>
    </row>
    <row r="80" spans="2:10" s="315" customFormat="1" ht="20" customHeight="1">
      <c r="B80" s="314"/>
      <c r="D80" s="317"/>
      <c r="E80" s="317"/>
      <c r="F80" s="317"/>
      <c r="G80" s="317"/>
      <c r="H80" s="317"/>
      <c r="I80" s="317"/>
      <c r="J80" s="317"/>
    </row>
    <row r="81" spans="2:10" s="315" customFormat="1" ht="20" customHeight="1">
      <c r="B81" s="314"/>
      <c r="D81" s="317"/>
      <c r="E81" s="317"/>
      <c r="F81" s="317"/>
      <c r="G81" s="317"/>
      <c r="H81" s="317"/>
      <c r="I81" s="317"/>
      <c r="J81" s="317"/>
    </row>
    <row r="82" spans="2:10" s="315" customFormat="1" ht="20" customHeight="1">
      <c r="B82" s="314"/>
      <c r="D82" s="317"/>
      <c r="E82" s="317"/>
      <c r="F82" s="317"/>
      <c r="G82" s="317"/>
      <c r="H82" s="317"/>
      <c r="I82" s="317"/>
      <c r="J82" s="317"/>
    </row>
    <row r="83" spans="2:10" s="315" customFormat="1" ht="20" customHeight="1">
      <c r="B83" s="314"/>
      <c r="D83" s="317"/>
      <c r="E83" s="317"/>
      <c r="F83" s="317"/>
      <c r="G83" s="317"/>
      <c r="H83" s="317"/>
      <c r="I83" s="317"/>
      <c r="J83" s="317"/>
    </row>
    <row r="84" spans="2:10" ht="20" customHeight="1">
      <c r="D84" s="30"/>
    </row>
    <row r="85" spans="2:10" ht="20" customHeight="1">
      <c r="D85" s="30"/>
    </row>
    <row r="86" spans="2:10" ht="20" customHeight="1">
      <c r="D86" s="30"/>
    </row>
    <row r="87" spans="2:10" ht="20" customHeight="1">
      <c r="D87" s="30"/>
    </row>
    <row r="88" spans="2:10" ht="20" customHeight="1">
      <c r="D88" s="30"/>
    </row>
    <row r="89" spans="2:10" ht="20" customHeight="1">
      <c r="D89" s="30"/>
    </row>
    <row r="90" spans="2:10" ht="20" customHeight="1">
      <c r="D90" s="30"/>
    </row>
    <row r="91" spans="2:10" ht="20" customHeight="1">
      <c r="D91" s="30"/>
    </row>
    <row r="92" spans="2:10" ht="20" customHeight="1">
      <c r="D92" s="30"/>
    </row>
    <row r="93" spans="2:10" ht="20" customHeight="1">
      <c r="D93" s="30"/>
    </row>
    <row r="94" spans="2:10" ht="20" customHeight="1">
      <c r="D94" s="30"/>
    </row>
    <row r="95" spans="2:10" ht="20" customHeight="1">
      <c r="D95" s="30"/>
    </row>
    <row r="96" spans="2:10" ht="20" customHeight="1">
      <c r="D96" s="30"/>
    </row>
    <row r="97" spans="4:4" ht="20" customHeight="1">
      <c r="D97" s="30"/>
    </row>
    <row r="98" spans="4:4" ht="20" customHeight="1">
      <c r="D98" s="30"/>
    </row>
    <row r="99" spans="4:4" ht="20" customHeight="1">
      <c r="D99" s="30"/>
    </row>
    <row r="100" spans="4:4" ht="20" customHeight="1">
      <c r="D100" s="30"/>
    </row>
    <row r="101" spans="4:4" ht="20" customHeight="1">
      <c r="D101" s="30"/>
    </row>
    <row r="102" spans="4:4" ht="20" customHeight="1">
      <c r="D102" s="30"/>
    </row>
    <row r="103" spans="4:4" ht="20" customHeight="1">
      <c r="D103" s="30"/>
    </row>
    <row r="104" spans="4:4" ht="20" customHeight="1">
      <c r="D104" s="30"/>
    </row>
    <row r="105" spans="4:4" ht="20" customHeight="1">
      <c r="D105" s="30"/>
    </row>
    <row r="106" spans="4:4" ht="20" customHeight="1">
      <c r="D106" s="30"/>
    </row>
    <row r="107" spans="4:4" ht="20" customHeight="1">
      <c r="D107" s="30"/>
    </row>
    <row r="108" spans="4:4" ht="20" customHeight="1">
      <c r="D108" s="30"/>
    </row>
    <row r="109" spans="4:4" ht="20" customHeight="1">
      <c r="D109" s="30"/>
    </row>
    <row r="110" spans="4:4" ht="20" customHeight="1">
      <c r="D110" s="30"/>
    </row>
    <row r="111" spans="4:4" ht="20" customHeight="1">
      <c r="D111" s="30"/>
    </row>
    <row r="112" spans="4:4" ht="20" customHeight="1">
      <c r="D112" s="30"/>
    </row>
    <row r="113" spans="4:4" ht="20" customHeight="1">
      <c r="D113" s="30"/>
    </row>
    <row r="114" spans="4:4" ht="20" customHeight="1">
      <c r="D114" s="30"/>
    </row>
    <row r="115" spans="4:4" ht="20" customHeight="1">
      <c r="D115" s="30"/>
    </row>
    <row r="116" spans="4:4" ht="20" customHeight="1">
      <c r="D116" s="30"/>
    </row>
    <row r="117" spans="4:4" ht="20" customHeight="1">
      <c r="D117" s="30"/>
    </row>
    <row r="118" spans="4:4" ht="20" customHeight="1">
      <c r="D118" s="30"/>
    </row>
    <row r="119" spans="4:4" ht="20" customHeight="1">
      <c r="D119" s="30"/>
    </row>
    <row r="120" spans="4:4" ht="20" customHeight="1">
      <c r="D120" s="30"/>
    </row>
    <row r="121" spans="4:4" ht="20" customHeight="1">
      <c r="D121" s="30"/>
    </row>
    <row r="122" spans="4:4" ht="20" customHeight="1">
      <c r="D122" s="30"/>
    </row>
    <row r="123" spans="4:4" ht="20" customHeight="1">
      <c r="D123" s="30"/>
    </row>
    <row r="124" spans="4:4" ht="20" customHeight="1">
      <c r="D124" s="30"/>
    </row>
    <row r="125" spans="4:4" ht="20" customHeight="1">
      <c r="D125" s="30"/>
    </row>
    <row r="126" spans="4:4" ht="20" customHeight="1">
      <c r="D126" s="30"/>
    </row>
    <row r="127" spans="4:4" ht="20" customHeight="1">
      <c r="D127" s="30"/>
    </row>
    <row r="128" spans="4:4" ht="20" customHeight="1">
      <c r="D128" s="30"/>
    </row>
    <row r="129" spans="4:4" ht="20" customHeight="1">
      <c r="D129" s="30"/>
    </row>
    <row r="130" spans="4:4" ht="20" customHeight="1">
      <c r="D130" s="30"/>
    </row>
    <row r="131" spans="4:4" ht="20" customHeight="1">
      <c r="D131" s="30"/>
    </row>
    <row r="132" spans="4:4" ht="20" customHeight="1">
      <c r="D132" s="30"/>
    </row>
    <row r="133" spans="4:4" ht="20" customHeight="1">
      <c r="D133" s="30"/>
    </row>
    <row r="134" spans="4:4" ht="20" customHeight="1">
      <c r="D134" s="30"/>
    </row>
    <row r="135" spans="4:4" ht="20" customHeight="1">
      <c r="D135" s="30"/>
    </row>
    <row r="136" spans="4:4" ht="20" customHeight="1">
      <c r="D136" s="30"/>
    </row>
    <row r="137" spans="4:4" ht="20" customHeight="1">
      <c r="D137" s="30"/>
    </row>
    <row r="138" spans="4:4" ht="20" customHeight="1">
      <c r="D138" s="30"/>
    </row>
    <row r="139" spans="4:4" ht="20" customHeight="1">
      <c r="D139" s="30"/>
    </row>
    <row r="140" spans="4:4" ht="20" customHeight="1">
      <c r="D140" s="30"/>
    </row>
    <row r="141" spans="4:4" ht="20" customHeight="1">
      <c r="D141" s="30"/>
    </row>
    <row r="142" spans="4:4" ht="20" customHeight="1">
      <c r="D142" s="30"/>
    </row>
    <row r="143" spans="4:4" ht="20" customHeight="1">
      <c r="D143" s="30"/>
    </row>
    <row r="144" spans="4:4" ht="20" customHeight="1">
      <c r="D144" s="30"/>
    </row>
    <row r="145" spans="4:4" ht="20" customHeight="1">
      <c r="D145" s="30"/>
    </row>
    <row r="146" spans="4:4" ht="20" customHeight="1">
      <c r="D146" s="30"/>
    </row>
    <row r="147" spans="4:4" ht="20" customHeight="1">
      <c r="D147" s="30"/>
    </row>
    <row r="148" spans="4:4" ht="20" customHeight="1">
      <c r="D148" s="30"/>
    </row>
    <row r="149" spans="4:4" ht="20" customHeight="1">
      <c r="D149" s="30"/>
    </row>
    <row r="150" spans="4:4" ht="20" customHeight="1">
      <c r="D150" s="30"/>
    </row>
    <row r="151" spans="4:4" ht="20" customHeight="1">
      <c r="D151" s="30"/>
    </row>
    <row r="152" spans="4:4" ht="20" customHeight="1">
      <c r="D152" s="30"/>
    </row>
    <row r="153" spans="4:4" ht="20" customHeight="1">
      <c r="D153" s="30"/>
    </row>
    <row r="154" spans="4:4" ht="20" customHeight="1">
      <c r="D154" s="30"/>
    </row>
    <row r="155" spans="4:4" ht="20" customHeight="1">
      <c r="D155" s="30"/>
    </row>
    <row r="156" spans="4:4" ht="20" customHeight="1">
      <c r="D156" s="30"/>
    </row>
    <row r="157" spans="4:4" ht="20" customHeight="1">
      <c r="D157" s="30"/>
    </row>
    <row r="158" spans="4:4" ht="20" customHeight="1">
      <c r="D158" s="30"/>
    </row>
    <row r="159" spans="4:4" ht="20" customHeight="1">
      <c r="D159" s="30"/>
    </row>
    <row r="160" spans="4:4" ht="20" customHeight="1">
      <c r="D160" s="30"/>
    </row>
    <row r="161" spans="4:4" ht="20" customHeight="1">
      <c r="D161" s="30"/>
    </row>
    <row r="162" spans="4:4" ht="20" customHeight="1">
      <c r="D162" s="30"/>
    </row>
    <row r="163" spans="4:4" ht="20" customHeight="1">
      <c r="D163" s="30"/>
    </row>
    <row r="164" spans="4:4" ht="20" customHeight="1">
      <c r="D164" s="30"/>
    </row>
    <row r="165" spans="4:4" ht="20" customHeight="1">
      <c r="D165" s="30"/>
    </row>
    <row r="166" spans="4:4" ht="20" customHeight="1">
      <c r="D166" s="30"/>
    </row>
    <row r="167" spans="4:4" ht="20" customHeight="1">
      <c r="D167" s="30"/>
    </row>
    <row r="168" spans="4:4" ht="20" customHeight="1">
      <c r="D168" s="30"/>
    </row>
    <row r="169" spans="4:4" ht="20" customHeight="1">
      <c r="D169" s="30"/>
    </row>
    <row r="170" spans="4:4" ht="20" customHeight="1">
      <c r="D170" s="30"/>
    </row>
    <row r="171" spans="4:4" ht="20" customHeight="1">
      <c r="D171" s="30"/>
    </row>
    <row r="172" spans="4:4" ht="20" customHeight="1">
      <c r="D172" s="30"/>
    </row>
    <row r="173" spans="4:4" ht="20" customHeight="1">
      <c r="D173" s="30"/>
    </row>
    <row r="174" spans="4:4" ht="20" customHeight="1">
      <c r="D174" s="30"/>
    </row>
    <row r="175" spans="4:4" ht="20" customHeight="1">
      <c r="D175" s="30"/>
    </row>
    <row r="176" spans="4:4" ht="20" customHeight="1">
      <c r="D176" s="30"/>
    </row>
    <row r="177" spans="4:4" ht="20" customHeight="1">
      <c r="D177" s="30"/>
    </row>
    <row r="178" spans="4:4" ht="20" customHeight="1">
      <c r="D178" s="30"/>
    </row>
    <row r="179" spans="4:4" ht="20" customHeight="1">
      <c r="D179" s="30"/>
    </row>
    <row r="180" spans="4:4" ht="20" customHeight="1">
      <c r="D180" s="30"/>
    </row>
    <row r="181" spans="4:4" ht="20" customHeight="1">
      <c r="D181" s="30"/>
    </row>
    <row r="182" spans="4:4" ht="20" customHeight="1">
      <c r="D182" s="30"/>
    </row>
    <row r="183" spans="4:4" ht="20" customHeight="1">
      <c r="D183" s="30"/>
    </row>
    <row r="184" spans="4:4" ht="20" customHeight="1">
      <c r="D184" s="30"/>
    </row>
    <row r="185" spans="4:4" ht="20" customHeight="1">
      <c r="D185" s="30"/>
    </row>
    <row r="186" spans="4:4" ht="20" customHeight="1">
      <c r="D186" s="30"/>
    </row>
    <row r="187" spans="4:4" ht="20" customHeight="1">
      <c r="D187" s="30"/>
    </row>
    <row r="188" spans="4:4" ht="20" customHeight="1">
      <c r="D188" s="30"/>
    </row>
    <row r="189" spans="4:4" ht="20" customHeight="1">
      <c r="D189" s="30"/>
    </row>
    <row r="190" spans="4:4" ht="20" customHeight="1">
      <c r="D190" s="30"/>
    </row>
    <row r="191" spans="4:4" ht="20" customHeight="1">
      <c r="D191" s="30"/>
    </row>
    <row r="192" spans="4:4" ht="20" customHeight="1">
      <c r="D192" s="30"/>
    </row>
  </sheetData>
  <phoneticPr fontId="1" type="noConversion"/>
  <conditionalFormatting sqref="A21">
    <cfRule type="duplicateValues" dxfId="1" priority="1"/>
    <cfRule type="duplicateValues" dxfId="0" priority="2"/>
  </conditionalFormatting>
  <pageMargins left="0.5" right="0.11" top="0.75" bottom="0.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showGridLines="0" view="pageBreakPreview" topLeftCell="A13" zoomScale="70" zoomScaleNormal="100" zoomScaleSheetLayoutView="70" workbookViewId="0">
      <selection activeCell="C29" sqref="C29"/>
    </sheetView>
  </sheetViews>
  <sheetFormatPr defaultColWidth="18.6328125" defaultRowHeight="44" customHeight="1"/>
  <cols>
    <col min="1" max="16384" width="18.6328125" style="212"/>
  </cols>
  <sheetData>
    <row r="1" spans="1:14" ht="44" customHeight="1">
      <c r="A1" s="514" t="s">
        <v>1254</v>
      </c>
      <c r="B1" s="514"/>
      <c r="C1" s="514"/>
      <c r="D1" s="514"/>
      <c r="E1" s="514"/>
      <c r="F1" s="220"/>
      <c r="G1" s="220"/>
    </row>
    <row r="2" spans="1:14" ht="44" customHeight="1">
      <c r="A2" s="515" t="s">
        <v>1255</v>
      </c>
      <c r="B2" s="515"/>
      <c r="C2" s="515"/>
      <c r="D2" s="515"/>
      <c r="E2" s="515"/>
    </row>
    <row r="3" spans="1:14" s="181" customFormat="1" ht="44" customHeight="1">
      <c r="A3" s="516" t="s">
        <v>1256</v>
      </c>
      <c r="B3" s="516"/>
      <c r="C3" s="516"/>
      <c r="D3" s="516"/>
      <c r="E3" s="516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181" customFormat="1" ht="44" customHeight="1">
      <c r="A4" s="517" t="s">
        <v>1257</v>
      </c>
      <c r="B4" s="517"/>
      <c r="C4" s="517"/>
      <c r="D4" s="517"/>
      <c r="E4" s="517"/>
      <c r="F4" s="90"/>
      <c r="G4" s="90"/>
      <c r="H4" s="90"/>
      <c r="I4" s="90"/>
      <c r="J4" s="90"/>
      <c r="K4" s="90"/>
      <c r="L4" s="90"/>
      <c r="M4" s="90"/>
      <c r="N4" s="90"/>
    </row>
    <row r="5" spans="1:14" ht="44" customHeight="1">
      <c r="A5" s="193" t="s">
        <v>1258</v>
      </c>
      <c r="B5" s="218"/>
      <c r="C5" s="218"/>
      <c r="D5" s="218"/>
      <c r="E5" s="218"/>
      <c r="F5" s="218"/>
      <c r="G5" s="218"/>
    </row>
    <row r="6" spans="1:14" ht="44" customHeight="1">
      <c r="A6" s="186" t="s">
        <v>1259</v>
      </c>
      <c r="B6" s="218"/>
      <c r="C6" s="218"/>
      <c r="D6" s="218"/>
      <c r="E6" s="218"/>
      <c r="F6" s="218"/>
      <c r="G6" s="218"/>
    </row>
    <row r="7" spans="1:14" ht="44" customHeight="1">
      <c r="A7" s="217"/>
      <c r="B7" s="217"/>
      <c r="C7" s="217"/>
    </row>
    <row r="8" spans="1:14" ht="44" customHeight="1">
      <c r="A8" s="438" t="s">
        <v>841</v>
      </c>
      <c r="B8" s="438" t="s">
        <v>840</v>
      </c>
      <c r="C8" s="438" t="s">
        <v>839</v>
      </c>
      <c r="D8" s="513" t="s">
        <v>838</v>
      </c>
      <c r="E8" s="513"/>
      <c r="F8" s="216"/>
      <c r="G8" s="216"/>
    </row>
    <row r="9" spans="1:14" ht="44" customHeight="1">
      <c r="A9" s="214" t="s">
        <v>837</v>
      </c>
      <c r="B9" s="228" t="s">
        <v>306</v>
      </c>
      <c r="C9" s="228" t="s">
        <v>308</v>
      </c>
      <c r="D9" s="228" t="s">
        <v>1260</v>
      </c>
      <c r="E9" s="228" t="s">
        <v>1261</v>
      </c>
      <c r="F9" s="216"/>
      <c r="G9" s="216"/>
    </row>
    <row r="10" spans="1:14" ht="44" customHeight="1">
      <c r="A10" s="214" t="s">
        <v>836</v>
      </c>
      <c r="B10" s="228" t="s">
        <v>1260</v>
      </c>
      <c r="C10" s="228" t="s">
        <v>1262</v>
      </c>
      <c r="D10" s="228" t="s">
        <v>1263</v>
      </c>
      <c r="E10" s="228" t="s">
        <v>1264</v>
      </c>
      <c r="F10" s="216"/>
      <c r="G10" s="216"/>
    </row>
    <row r="11" spans="1:14" ht="44" customHeight="1">
      <c r="A11" s="214" t="s">
        <v>1265</v>
      </c>
      <c r="B11" s="228" t="s">
        <v>323</v>
      </c>
      <c r="C11" s="228" t="s">
        <v>324</v>
      </c>
      <c r="D11" s="228" t="s">
        <v>1266</v>
      </c>
      <c r="E11" s="228" t="s">
        <v>1267</v>
      </c>
      <c r="F11" s="215"/>
      <c r="G11" s="215"/>
    </row>
    <row r="12" spans="1:14" ht="44" customHeight="1">
      <c r="A12" s="214" t="s">
        <v>1268</v>
      </c>
      <c r="B12" s="228" t="s">
        <v>321</v>
      </c>
      <c r="C12" s="228" t="s">
        <v>1222</v>
      </c>
      <c r="D12" s="228" t="s">
        <v>1269</v>
      </c>
      <c r="E12" s="228" t="s">
        <v>1270</v>
      </c>
      <c r="F12" s="215"/>
      <c r="G12" s="215"/>
    </row>
    <row r="13" spans="1:14" ht="44" customHeight="1">
      <c r="A13" s="214" t="s">
        <v>1271</v>
      </c>
      <c r="B13" s="228" t="s">
        <v>1272</v>
      </c>
      <c r="C13" s="228" t="s">
        <v>1273</v>
      </c>
      <c r="D13" s="228" t="s">
        <v>1274</v>
      </c>
      <c r="E13" s="228" t="s">
        <v>349</v>
      </c>
      <c r="F13" s="215"/>
      <c r="G13" s="215"/>
    </row>
    <row r="14" spans="1:14" ht="44" customHeight="1">
      <c r="A14" s="214" t="s">
        <v>1275</v>
      </c>
      <c r="B14" s="228" t="s">
        <v>1272</v>
      </c>
      <c r="C14" s="228" t="s">
        <v>1276</v>
      </c>
      <c r="D14" s="228" t="s">
        <v>368</v>
      </c>
      <c r="E14" s="228" t="s">
        <v>376</v>
      </c>
      <c r="F14" s="215"/>
      <c r="G14" s="215"/>
    </row>
    <row r="15" spans="1:14" ht="44" customHeight="1">
      <c r="A15" s="214" t="s">
        <v>1277</v>
      </c>
      <c r="B15" s="228" t="s">
        <v>1278</v>
      </c>
      <c r="C15" s="228" t="s">
        <v>388</v>
      </c>
      <c r="D15" s="228" t="s">
        <v>1279</v>
      </c>
      <c r="E15" s="228" t="s">
        <v>403</v>
      </c>
      <c r="F15" s="215"/>
      <c r="G15" s="215"/>
    </row>
    <row r="16" spans="1:14" ht="44" customHeight="1">
      <c r="A16" s="214" t="s">
        <v>1280</v>
      </c>
      <c r="B16" s="228" t="s">
        <v>1281</v>
      </c>
      <c r="C16" s="228" t="s">
        <v>1282</v>
      </c>
      <c r="D16" s="228" t="s">
        <v>1283</v>
      </c>
      <c r="E16" s="228" t="s">
        <v>1284</v>
      </c>
      <c r="F16" s="215"/>
      <c r="G16" s="215"/>
    </row>
    <row r="17" spans="1:7" ht="44" customHeight="1">
      <c r="A17" s="214" t="s">
        <v>1285</v>
      </c>
      <c r="B17" s="228" t="s">
        <v>475</v>
      </c>
      <c r="C17" s="228" t="s">
        <v>509</v>
      </c>
      <c r="D17" s="228" t="s">
        <v>490</v>
      </c>
      <c r="E17" s="228" t="s">
        <v>481</v>
      </c>
      <c r="F17" s="213"/>
      <c r="G17" s="213"/>
    </row>
    <row r="18" spans="1:7" ht="44" customHeight="1">
      <c r="A18" s="214" t="s">
        <v>1286</v>
      </c>
      <c r="B18" s="228" t="s">
        <v>484</v>
      </c>
      <c r="C18" s="441" t="s">
        <v>475</v>
      </c>
      <c r="D18" s="228" t="s">
        <v>490</v>
      </c>
      <c r="E18" s="228" t="s">
        <v>554</v>
      </c>
      <c r="F18" s="213"/>
      <c r="G18" s="213"/>
    </row>
    <row r="19" spans="1:7" ht="44" customHeight="1">
      <c r="A19" s="1"/>
      <c r="B19" s="1" t="s">
        <v>1257</v>
      </c>
      <c r="C19" s="1"/>
      <c r="D19" s="1"/>
      <c r="E19" s="1"/>
    </row>
    <row r="20" spans="1:7" ht="44" customHeight="1">
      <c r="A20" s="217"/>
      <c r="B20" s="217"/>
      <c r="C20" s="217"/>
    </row>
    <row r="21" spans="1:7" ht="44" customHeight="1">
      <c r="A21" s="438" t="s">
        <v>841</v>
      </c>
      <c r="B21" s="510" t="s">
        <v>1287</v>
      </c>
      <c r="C21" s="511"/>
      <c r="D21" s="511"/>
      <c r="E21" s="512"/>
      <c r="F21" s="216"/>
      <c r="G21" s="216"/>
    </row>
    <row r="22" spans="1:7" ht="44" customHeight="1">
      <c r="A22" s="214" t="s">
        <v>837</v>
      </c>
      <c r="B22" s="378"/>
      <c r="C22" s="378"/>
      <c r="D22" s="378"/>
      <c r="E22" s="378"/>
      <c r="F22" s="216"/>
      <c r="G22" s="216"/>
    </row>
    <row r="23" spans="1:7" ht="44" customHeight="1">
      <c r="A23" s="214" t="s">
        <v>836</v>
      </c>
      <c r="B23" s="378"/>
      <c r="C23" s="378"/>
      <c r="D23" s="378"/>
      <c r="E23" s="378"/>
      <c r="F23" s="216"/>
      <c r="G23" s="216"/>
    </row>
    <row r="24" spans="1:7" ht="44" customHeight="1">
      <c r="A24" s="214" t="s">
        <v>1265</v>
      </c>
      <c r="B24" s="228" t="s">
        <v>338</v>
      </c>
      <c r="C24" s="228" t="s">
        <v>320</v>
      </c>
      <c r="D24" s="228" t="s">
        <v>322</v>
      </c>
      <c r="E24" s="228" t="s">
        <v>316</v>
      </c>
      <c r="F24" s="215"/>
      <c r="G24" s="215"/>
    </row>
    <row r="25" spans="1:7" ht="44" customHeight="1">
      <c r="A25" s="214" t="s">
        <v>1268</v>
      </c>
      <c r="B25" s="378"/>
      <c r="C25" s="378"/>
      <c r="D25" s="378"/>
      <c r="E25" s="378"/>
      <c r="F25" s="215"/>
      <c r="G25" s="215"/>
    </row>
    <row r="26" spans="1:7" ht="44" customHeight="1">
      <c r="A26" s="214" t="s">
        <v>1271</v>
      </c>
      <c r="B26" s="228" t="s">
        <v>1288</v>
      </c>
      <c r="C26" s="228" t="s">
        <v>1289</v>
      </c>
      <c r="D26" s="228" t="s">
        <v>1290</v>
      </c>
      <c r="E26" s="377" t="s">
        <v>1291</v>
      </c>
      <c r="F26" s="215"/>
      <c r="G26" s="215"/>
    </row>
    <row r="27" spans="1:7" ht="44" customHeight="1">
      <c r="A27" s="214" t="s">
        <v>1275</v>
      </c>
      <c r="B27" s="228" t="s">
        <v>1292</v>
      </c>
      <c r="C27" s="228" t="s">
        <v>1293</v>
      </c>
      <c r="D27" s="228" t="s">
        <v>1294</v>
      </c>
      <c r="E27" s="377" t="s">
        <v>375</v>
      </c>
      <c r="F27" s="215"/>
      <c r="G27" s="215"/>
    </row>
    <row r="28" spans="1:7" ht="44" customHeight="1">
      <c r="A28" s="214" t="s">
        <v>1277</v>
      </c>
      <c r="B28" s="228" t="s">
        <v>1295</v>
      </c>
      <c r="C28" s="228" t="s">
        <v>1296</v>
      </c>
      <c r="D28" s="228" t="s">
        <v>1297</v>
      </c>
      <c r="E28" s="377" t="s">
        <v>1298</v>
      </c>
      <c r="F28" s="215"/>
      <c r="G28" s="215"/>
    </row>
    <row r="29" spans="1:7" ht="44" customHeight="1">
      <c r="A29" s="214" t="s">
        <v>1280</v>
      </c>
      <c r="B29" s="228" t="s">
        <v>1299</v>
      </c>
      <c r="C29" s="228" t="s">
        <v>1300</v>
      </c>
      <c r="D29" s="228" t="s">
        <v>1301</v>
      </c>
      <c r="E29" s="377" t="s">
        <v>1295</v>
      </c>
      <c r="F29" s="215"/>
      <c r="G29" s="215"/>
    </row>
    <row r="30" spans="1:7" ht="44" customHeight="1">
      <c r="A30" s="214" t="s">
        <v>1285</v>
      </c>
      <c r="B30" s="228" t="s">
        <v>484</v>
      </c>
      <c r="C30" s="228" t="s">
        <v>1302</v>
      </c>
      <c r="D30" s="228" t="s">
        <v>1303</v>
      </c>
      <c r="E30" s="228" t="s">
        <v>1304</v>
      </c>
      <c r="F30" s="213"/>
      <c r="G30" s="213"/>
    </row>
    <row r="31" spans="1:7" ht="44" customHeight="1">
      <c r="A31" s="214" t="s">
        <v>1286</v>
      </c>
      <c r="B31" s="228" t="s">
        <v>489</v>
      </c>
      <c r="C31" s="228" t="s">
        <v>478</v>
      </c>
      <c r="D31" s="228" t="s">
        <v>491</v>
      </c>
      <c r="E31" s="228" t="s">
        <v>1305</v>
      </c>
      <c r="F31" s="213"/>
      <c r="G31" s="213"/>
    </row>
    <row r="32" spans="1:7" ht="44" customHeight="1">
      <c r="A32" s="1"/>
      <c r="B32" s="1" t="s">
        <v>1257</v>
      </c>
      <c r="C32" s="1"/>
      <c r="D32" s="1"/>
      <c r="E32" s="1"/>
    </row>
    <row r="33" spans="1:5" ht="44" customHeight="1">
      <c r="A33" s="1"/>
      <c r="B33" s="1"/>
      <c r="C33" s="1"/>
      <c r="D33" s="1"/>
      <c r="E33" s="1"/>
    </row>
    <row r="34" spans="1:5" ht="44" customHeight="1">
      <c r="A34" s="1"/>
      <c r="B34" s="1"/>
      <c r="C34" s="1"/>
      <c r="D34" s="1"/>
      <c r="E34" s="1"/>
    </row>
  </sheetData>
  <mergeCells count="6">
    <mergeCell ref="B21:E21"/>
    <mergeCell ref="D8:E8"/>
    <mergeCell ref="A1:E1"/>
    <mergeCell ref="A2:E2"/>
    <mergeCell ref="A3:E3"/>
    <mergeCell ref="A4:E4"/>
  </mergeCells>
  <phoneticPr fontId="1" type="noConversion"/>
  <pageMargins left="0.51" right="0.3" top="0.49" bottom="0.48" header="0.3" footer="0.3"/>
  <pageSetup paperSize="9" orientation="portrait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99"/>
  </sheetPr>
  <dimension ref="A1:K98"/>
  <sheetViews>
    <sheetView showGridLines="0" view="pageBreakPreview" topLeftCell="A50" zoomScale="85" zoomScaleNormal="85" zoomScaleSheetLayoutView="85" workbookViewId="0">
      <selection activeCell="B56" sqref="B56:K57"/>
    </sheetView>
  </sheetViews>
  <sheetFormatPr defaultColWidth="8.6328125" defaultRowHeight="24" customHeight="1"/>
  <cols>
    <col min="1" max="1" width="8.6328125" style="195"/>
    <col min="2" max="11" width="8.6328125" style="104" customWidth="1"/>
    <col min="12" max="16384" width="8.6328125" style="104"/>
  </cols>
  <sheetData>
    <row r="1" spans="1:11" ht="24" customHeight="1">
      <c r="A1" s="492" t="s">
        <v>835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24" customHeight="1">
      <c r="A2" s="493" t="s">
        <v>834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24" customHeight="1">
      <c r="A3" s="493" t="s">
        <v>1156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</row>
    <row r="4" spans="1:11" ht="24" customHeight="1">
      <c r="A4" s="211"/>
      <c r="B4" s="211"/>
      <c r="C4" s="211"/>
      <c r="D4" s="211"/>
      <c r="E4" s="211"/>
      <c r="F4" s="211"/>
      <c r="G4" s="211"/>
      <c r="H4" s="211"/>
      <c r="I4" s="211"/>
      <c r="J4" s="211"/>
    </row>
    <row r="5" spans="1:11" ht="24" customHeight="1">
      <c r="A5" s="205" t="s">
        <v>105</v>
      </c>
      <c r="B5" s="494" t="s">
        <v>833</v>
      </c>
      <c r="C5" s="495"/>
      <c r="D5" s="495"/>
      <c r="E5" s="495"/>
      <c r="F5" s="495"/>
      <c r="G5" s="495"/>
      <c r="H5" s="495"/>
      <c r="I5" s="495"/>
      <c r="J5" s="495"/>
      <c r="K5" s="496"/>
    </row>
    <row r="6" spans="1:11" ht="24" customHeight="1">
      <c r="A6" s="204" t="s">
        <v>650</v>
      </c>
      <c r="B6" s="488" t="s">
        <v>832</v>
      </c>
      <c r="C6" s="497"/>
      <c r="D6" s="497"/>
      <c r="E6" s="497"/>
      <c r="F6" s="497"/>
      <c r="G6" s="497"/>
      <c r="H6" s="497"/>
      <c r="I6" s="497"/>
      <c r="J6" s="497"/>
      <c r="K6" s="489"/>
    </row>
    <row r="7" spans="1:11" ht="24" customHeight="1">
      <c r="A7" s="201" t="s">
        <v>93</v>
      </c>
      <c r="B7" s="490"/>
      <c r="C7" s="498"/>
      <c r="D7" s="498"/>
      <c r="E7" s="498"/>
      <c r="F7" s="498"/>
      <c r="G7" s="498"/>
      <c r="H7" s="498"/>
      <c r="I7" s="498"/>
      <c r="J7" s="498"/>
      <c r="K7" s="491"/>
    </row>
    <row r="8" spans="1:11" ht="24" customHeight="1">
      <c r="A8" s="198">
        <v>0.35416666666666669</v>
      </c>
      <c r="B8" s="197" t="s">
        <v>831</v>
      </c>
      <c r="C8" s="197" t="s">
        <v>830</v>
      </c>
      <c r="D8" s="197" t="s">
        <v>829</v>
      </c>
      <c r="E8" s="197" t="s">
        <v>828</v>
      </c>
      <c r="F8" s="197" t="s">
        <v>827</v>
      </c>
      <c r="G8" s="197" t="s">
        <v>826</v>
      </c>
      <c r="H8" s="197" t="s">
        <v>825</v>
      </c>
      <c r="I8" s="197" t="s">
        <v>824</v>
      </c>
      <c r="J8" s="197" t="s">
        <v>823</v>
      </c>
      <c r="K8" s="197" t="s">
        <v>822</v>
      </c>
    </row>
    <row r="9" spans="1:11" ht="24" customHeight="1">
      <c r="A9" s="198">
        <v>0.39583333333333331</v>
      </c>
      <c r="B9" s="197" t="s">
        <v>821</v>
      </c>
      <c r="C9" s="197" t="s">
        <v>820</v>
      </c>
      <c r="D9" s="197" t="s">
        <v>819</v>
      </c>
      <c r="E9" s="197" t="s">
        <v>818</v>
      </c>
      <c r="F9" s="197" t="s">
        <v>817</v>
      </c>
      <c r="G9" s="197" t="s">
        <v>816</v>
      </c>
      <c r="H9" s="197" t="s">
        <v>815</v>
      </c>
      <c r="I9" s="197" t="s">
        <v>814</v>
      </c>
      <c r="J9" s="197" t="s">
        <v>813</v>
      </c>
      <c r="K9" s="197" t="s">
        <v>812</v>
      </c>
    </row>
    <row r="10" spans="1:11" ht="24" customHeight="1">
      <c r="A10" s="198">
        <v>0.45833333333333331</v>
      </c>
      <c r="B10" s="197" t="s">
        <v>811</v>
      </c>
      <c r="C10" s="197" t="s">
        <v>810</v>
      </c>
      <c r="D10" s="197" t="s">
        <v>809</v>
      </c>
      <c r="E10" s="197" t="s">
        <v>808</v>
      </c>
      <c r="F10" s="197" t="s">
        <v>807</v>
      </c>
      <c r="G10" s="197" t="s">
        <v>806</v>
      </c>
      <c r="H10" s="197" t="s">
        <v>805</v>
      </c>
      <c r="I10" s="197" t="s">
        <v>804</v>
      </c>
      <c r="J10" s="197" t="s">
        <v>803</v>
      </c>
      <c r="K10" s="197" t="s">
        <v>802</v>
      </c>
    </row>
    <row r="11" spans="1:11" ht="24" customHeight="1">
      <c r="A11" s="198">
        <v>0.52083333333333304</v>
      </c>
      <c r="B11" s="197" t="s">
        <v>801</v>
      </c>
      <c r="C11" s="197" t="s">
        <v>800</v>
      </c>
      <c r="D11" s="197" t="s">
        <v>799</v>
      </c>
      <c r="E11" s="197" t="s">
        <v>798</v>
      </c>
      <c r="F11" s="197" t="s">
        <v>797</v>
      </c>
      <c r="G11" s="197" t="s">
        <v>796</v>
      </c>
      <c r="H11" s="197" t="s">
        <v>795</v>
      </c>
      <c r="I11" s="197" t="s">
        <v>794</v>
      </c>
      <c r="J11" s="197" t="s">
        <v>793</v>
      </c>
      <c r="K11" s="197" t="s">
        <v>792</v>
      </c>
    </row>
    <row r="12" spans="1:11" ht="24" customHeight="1">
      <c r="A12" s="198">
        <v>0.58333333333333304</v>
      </c>
      <c r="B12" s="228" t="s">
        <v>791</v>
      </c>
      <c r="C12" s="228" t="s">
        <v>790</v>
      </c>
      <c r="D12" s="228" t="s">
        <v>789</v>
      </c>
      <c r="E12" s="197" t="s">
        <v>788</v>
      </c>
      <c r="F12" s="197" t="s">
        <v>787</v>
      </c>
      <c r="G12" s="197" t="s">
        <v>786</v>
      </c>
      <c r="H12" s="197" t="s">
        <v>785</v>
      </c>
      <c r="I12" s="197" t="s">
        <v>784</v>
      </c>
      <c r="J12" s="197" t="s">
        <v>783</v>
      </c>
      <c r="K12" s="197" t="s">
        <v>782</v>
      </c>
    </row>
    <row r="13" spans="1:11" ht="24" customHeight="1">
      <c r="A13" s="198">
        <v>0.64583333333333304</v>
      </c>
      <c r="B13" s="197" t="s">
        <v>781</v>
      </c>
      <c r="C13" s="197" t="s">
        <v>780</v>
      </c>
      <c r="D13" s="197" t="s">
        <v>779</v>
      </c>
      <c r="E13" s="197" t="s">
        <v>778</v>
      </c>
      <c r="F13" s="197" t="s">
        <v>777</v>
      </c>
      <c r="G13" s="197" t="s">
        <v>776</v>
      </c>
      <c r="H13" s="197" t="s">
        <v>775</v>
      </c>
      <c r="I13" s="197" t="s">
        <v>774</v>
      </c>
      <c r="J13" s="197" t="s">
        <v>773</v>
      </c>
      <c r="K13" s="197" t="s">
        <v>772</v>
      </c>
    </row>
    <row r="14" spans="1:11" ht="24" customHeight="1">
      <c r="A14" s="198">
        <v>0.70833333333333304</v>
      </c>
      <c r="B14" s="197" t="s">
        <v>771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1" ht="24" customHeight="1">
      <c r="A15" s="208"/>
      <c r="B15" s="207"/>
      <c r="C15" s="207"/>
      <c r="D15" s="207"/>
      <c r="E15" s="207"/>
      <c r="F15" s="207"/>
      <c r="G15" s="207"/>
      <c r="H15" s="207"/>
      <c r="I15" s="207"/>
      <c r="J15" s="207"/>
      <c r="K15" s="207"/>
    </row>
    <row r="16" spans="1:11" ht="24" customHeight="1">
      <c r="A16" s="205" t="s">
        <v>105</v>
      </c>
      <c r="B16" s="494" t="s">
        <v>770</v>
      </c>
      <c r="C16" s="495"/>
      <c r="D16" s="495"/>
      <c r="E16" s="495"/>
      <c r="F16" s="495"/>
      <c r="G16" s="495"/>
      <c r="H16" s="495"/>
      <c r="I16" s="495"/>
      <c r="J16" s="495"/>
      <c r="K16" s="496"/>
    </row>
    <row r="17" spans="1:11" ht="24" customHeight="1">
      <c r="A17" s="204" t="s">
        <v>650</v>
      </c>
      <c r="B17" s="488" t="s">
        <v>832</v>
      </c>
      <c r="C17" s="497"/>
      <c r="D17" s="497"/>
      <c r="E17" s="497"/>
      <c r="F17" s="497"/>
      <c r="G17" s="497"/>
      <c r="H17" s="497"/>
      <c r="I17" s="497"/>
      <c r="J17" s="497"/>
      <c r="K17" s="489"/>
    </row>
    <row r="18" spans="1:11" ht="24" customHeight="1">
      <c r="A18" s="201" t="s">
        <v>93</v>
      </c>
      <c r="B18" s="490"/>
      <c r="C18" s="498"/>
      <c r="D18" s="498"/>
      <c r="E18" s="498"/>
      <c r="F18" s="498"/>
      <c r="G18" s="498"/>
      <c r="H18" s="498"/>
      <c r="I18" s="498"/>
      <c r="J18" s="498"/>
      <c r="K18" s="491"/>
    </row>
    <row r="19" spans="1:11" ht="24" customHeight="1">
      <c r="A19" s="198">
        <v>0.35416666666666669</v>
      </c>
      <c r="B19" s="197" t="s">
        <v>769</v>
      </c>
      <c r="C19" s="197" t="s">
        <v>768</v>
      </c>
      <c r="D19" s="197" t="s">
        <v>767</v>
      </c>
      <c r="E19" s="197" t="s">
        <v>766</v>
      </c>
      <c r="F19" s="197" t="s">
        <v>765</v>
      </c>
      <c r="G19" s="197" t="s">
        <v>764</v>
      </c>
      <c r="H19" s="197" t="s">
        <v>763</v>
      </c>
      <c r="I19" s="197" t="s">
        <v>762</v>
      </c>
      <c r="J19" s="197" t="s">
        <v>761</v>
      </c>
      <c r="K19" s="197" t="s">
        <v>760</v>
      </c>
    </row>
    <row r="20" spans="1:11" ht="24" customHeight="1">
      <c r="A20" s="198">
        <v>0.39583333333333331</v>
      </c>
      <c r="B20" s="197" t="s">
        <v>759</v>
      </c>
      <c r="C20" s="197" t="s">
        <v>758</v>
      </c>
      <c r="D20" s="197" t="s">
        <v>757</v>
      </c>
      <c r="E20" s="197" t="s">
        <v>756</v>
      </c>
      <c r="F20" s="197" t="s">
        <v>755</v>
      </c>
      <c r="G20" s="197" t="s">
        <v>754</v>
      </c>
      <c r="H20" s="197" t="s">
        <v>753</v>
      </c>
      <c r="I20" s="197" t="s">
        <v>752</v>
      </c>
      <c r="J20" s="197" t="s">
        <v>751</v>
      </c>
      <c r="K20" s="197" t="s">
        <v>750</v>
      </c>
    </row>
    <row r="21" spans="1:11" ht="24" customHeight="1">
      <c r="A21" s="198">
        <v>0.45833333333333331</v>
      </c>
      <c r="B21" s="197" t="s">
        <v>749</v>
      </c>
      <c r="C21" s="197" t="s">
        <v>748</v>
      </c>
      <c r="D21" s="197" t="s">
        <v>747</v>
      </c>
      <c r="E21" s="197" t="s">
        <v>746</v>
      </c>
      <c r="F21" s="197" t="s">
        <v>745</v>
      </c>
      <c r="G21" s="197" t="s">
        <v>744</v>
      </c>
      <c r="H21" s="197" t="s">
        <v>743</v>
      </c>
      <c r="I21" s="197" t="s">
        <v>742</v>
      </c>
      <c r="J21" s="197" t="s">
        <v>741</v>
      </c>
      <c r="K21" s="197" t="s">
        <v>740</v>
      </c>
    </row>
    <row r="22" spans="1:11" ht="24" customHeight="1">
      <c r="A22" s="198">
        <v>0.54166666666666663</v>
      </c>
      <c r="B22" s="197" t="s">
        <v>739</v>
      </c>
      <c r="C22" s="197" t="s">
        <v>738</v>
      </c>
      <c r="D22" s="197" t="s">
        <v>737</v>
      </c>
      <c r="E22" s="197" t="s">
        <v>736</v>
      </c>
      <c r="F22" s="197" t="s">
        <v>735</v>
      </c>
      <c r="G22" s="197" t="s">
        <v>734</v>
      </c>
      <c r="H22" s="197" t="s">
        <v>733</v>
      </c>
      <c r="I22" s="197" t="s">
        <v>732</v>
      </c>
      <c r="J22" s="197" t="s">
        <v>731</v>
      </c>
      <c r="K22" s="197" t="s">
        <v>730</v>
      </c>
    </row>
    <row r="23" spans="1:11" ht="24" customHeight="1">
      <c r="A23" s="198">
        <v>0.60416666666666663</v>
      </c>
      <c r="B23" s="197" t="s">
        <v>729</v>
      </c>
      <c r="C23" s="197" t="s">
        <v>728</v>
      </c>
      <c r="D23" s="197" t="s">
        <v>727</v>
      </c>
      <c r="E23" s="197" t="s">
        <v>726</v>
      </c>
      <c r="F23" s="197" t="s">
        <v>725</v>
      </c>
      <c r="G23" s="197" t="s">
        <v>724</v>
      </c>
      <c r="H23" s="197" t="s">
        <v>723</v>
      </c>
      <c r="I23" s="197" t="s">
        <v>722</v>
      </c>
      <c r="J23" s="197" t="s">
        <v>721</v>
      </c>
      <c r="K23" s="197" t="s">
        <v>720</v>
      </c>
    </row>
    <row r="24" spans="1:11" ht="24" customHeight="1">
      <c r="A24" s="198">
        <v>0.66666666666666696</v>
      </c>
      <c r="B24" s="197" t="s">
        <v>719</v>
      </c>
      <c r="C24" s="197" t="s">
        <v>718</v>
      </c>
      <c r="D24" s="197" t="s">
        <v>717</v>
      </c>
      <c r="E24" s="197" t="s">
        <v>716</v>
      </c>
      <c r="F24" s="197" t="s">
        <v>715</v>
      </c>
      <c r="G24" s="197" t="s">
        <v>714</v>
      </c>
      <c r="H24" s="197" t="s">
        <v>713</v>
      </c>
      <c r="I24" s="197" t="s">
        <v>712</v>
      </c>
      <c r="J24" s="197" t="s">
        <v>711</v>
      </c>
      <c r="K24" s="197" t="s">
        <v>710</v>
      </c>
    </row>
    <row r="25" spans="1:11" ht="24" customHeight="1">
      <c r="A25" s="198">
        <v>0.72916666666666696</v>
      </c>
      <c r="B25" s="197" t="s">
        <v>709</v>
      </c>
      <c r="C25" s="197"/>
      <c r="D25" s="197"/>
      <c r="E25" s="197"/>
      <c r="F25" s="197"/>
      <c r="G25" s="197"/>
      <c r="H25" s="197"/>
      <c r="I25" s="197"/>
      <c r="J25" s="197"/>
      <c r="K25" s="197"/>
    </row>
    <row r="26" spans="1:11" ht="24" customHeight="1">
      <c r="A26" s="208"/>
      <c r="B26" s="206"/>
      <c r="C26" s="206"/>
      <c r="D26" s="206"/>
      <c r="E26" s="206"/>
      <c r="F26" s="206"/>
      <c r="G26" s="206"/>
      <c r="H26" s="206"/>
      <c r="I26" s="206"/>
      <c r="J26" s="206"/>
      <c r="K26" s="206"/>
    </row>
    <row r="27" spans="1:11" ht="24" customHeight="1">
      <c r="A27" s="205" t="s">
        <v>105</v>
      </c>
      <c r="B27" s="494" t="s">
        <v>708</v>
      </c>
      <c r="C27" s="495"/>
      <c r="D27" s="495"/>
      <c r="E27" s="495"/>
      <c r="F27" s="495"/>
      <c r="G27" s="495"/>
      <c r="H27" s="495"/>
      <c r="I27" s="495"/>
      <c r="J27" s="495"/>
      <c r="K27" s="496"/>
    </row>
    <row r="28" spans="1:11" ht="24" customHeight="1">
      <c r="A28" s="204" t="s">
        <v>650</v>
      </c>
      <c r="B28" s="488" t="s">
        <v>832</v>
      </c>
      <c r="C28" s="497"/>
      <c r="D28" s="497"/>
      <c r="E28" s="497"/>
      <c r="F28" s="497"/>
      <c r="G28" s="497"/>
      <c r="H28" s="497"/>
      <c r="I28" s="497"/>
      <c r="J28" s="497"/>
      <c r="K28" s="489"/>
    </row>
    <row r="29" spans="1:11" ht="24" customHeight="1">
      <c r="A29" s="201" t="s">
        <v>93</v>
      </c>
      <c r="B29" s="490"/>
      <c r="C29" s="498"/>
      <c r="D29" s="498"/>
      <c r="E29" s="498"/>
      <c r="F29" s="498"/>
      <c r="G29" s="498"/>
      <c r="H29" s="498"/>
      <c r="I29" s="498"/>
      <c r="J29" s="498"/>
      <c r="K29" s="491"/>
    </row>
    <row r="30" spans="1:11" ht="24" customHeight="1">
      <c r="A30" s="198">
        <v>0.35416666666666669</v>
      </c>
      <c r="B30" s="197" t="s">
        <v>707</v>
      </c>
      <c r="C30" s="197" t="s">
        <v>706</v>
      </c>
      <c r="D30" s="197" t="s">
        <v>705</v>
      </c>
      <c r="E30" s="197" t="s">
        <v>704</v>
      </c>
      <c r="F30" s="197" t="s">
        <v>703</v>
      </c>
      <c r="G30" s="197" t="s">
        <v>702</v>
      </c>
      <c r="H30" s="197" t="s">
        <v>701</v>
      </c>
      <c r="I30" s="197" t="s">
        <v>700</v>
      </c>
      <c r="J30" s="197" t="s">
        <v>699</v>
      </c>
      <c r="K30" s="197" t="s">
        <v>698</v>
      </c>
    </row>
    <row r="31" spans="1:11" ht="24" customHeight="1">
      <c r="A31" s="198">
        <v>0.39583333333333331</v>
      </c>
      <c r="B31" s="197" t="s">
        <v>897</v>
      </c>
      <c r="C31" s="197" t="s">
        <v>898</v>
      </c>
      <c r="D31" s="197" t="s">
        <v>899</v>
      </c>
      <c r="E31" s="197" t="s">
        <v>900</v>
      </c>
      <c r="F31" s="197" t="s">
        <v>901</v>
      </c>
      <c r="G31" s="197" t="s">
        <v>902</v>
      </c>
      <c r="H31" s="197" t="s">
        <v>903</v>
      </c>
      <c r="I31" s="197" t="s">
        <v>904</v>
      </c>
      <c r="J31" s="197" t="s">
        <v>905</v>
      </c>
      <c r="K31" s="197" t="s">
        <v>906</v>
      </c>
    </row>
    <row r="32" spans="1:11" ht="24" customHeight="1">
      <c r="A32" s="198">
        <v>0.45833333333333331</v>
      </c>
      <c r="B32" s="197" t="s">
        <v>907</v>
      </c>
      <c r="C32" s="197" t="s">
        <v>908</v>
      </c>
      <c r="D32" s="197" t="s">
        <v>909</v>
      </c>
      <c r="E32" s="197" t="s">
        <v>910</v>
      </c>
      <c r="F32" s="197" t="s">
        <v>911</v>
      </c>
      <c r="G32" s="197" t="s">
        <v>912</v>
      </c>
      <c r="H32" s="197" t="s">
        <v>913</v>
      </c>
      <c r="I32" s="197" t="s">
        <v>914</v>
      </c>
      <c r="J32" s="197" t="s">
        <v>915</v>
      </c>
      <c r="K32" s="197" t="s">
        <v>916</v>
      </c>
    </row>
    <row r="33" spans="1:11" ht="24" customHeight="1">
      <c r="A33" s="198">
        <v>0.54166666666666663</v>
      </c>
      <c r="B33" s="197" t="s">
        <v>917</v>
      </c>
      <c r="C33" s="197" t="s">
        <v>697</v>
      </c>
      <c r="D33" s="197" t="s">
        <v>696</v>
      </c>
      <c r="E33" s="197" t="s">
        <v>695</v>
      </c>
      <c r="F33" s="197" t="s">
        <v>694</v>
      </c>
      <c r="G33" s="197" t="s">
        <v>693</v>
      </c>
      <c r="H33" s="197" t="s">
        <v>692</v>
      </c>
      <c r="I33" s="197" t="s">
        <v>691</v>
      </c>
      <c r="J33" s="197" t="s">
        <v>918</v>
      </c>
      <c r="K33" s="197" t="s">
        <v>919</v>
      </c>
    </row>
    <row r="34" spans="1:11" ht="24" customHeight="1">
      <c r="A34" s="198">
        <v>0.625</v>
      </c>
      <c r="B34" s="197" t="s">
        <v>920</v>
      </c>
      <c r="C34" s="197" t="s">
        <v>921</v>
      </c>
      <c r="D34" s="197" t="s">
        <v>922</v>
      </c>
      <c r="E34" s="197" t="s">
        <v>923</v>
      </c>
      <c r="F34" s="197" t="s">
        <v>924</v>
      </c>
      <c r="G34" s="197" t="s">
        <v>925</v>
      </c>
      <c r="H34" s="197" t="s">
        <v>926</v>
      </c>
      <c r="I34" s="197" t="s">
        <v>927</v>
      </c>
      <c r="J34" s="197" t="s">
        <v>928</v>
      </c>
      <c r="K34" s="197" t="s">
        <v>929</v>
      </c>
    </row>
    <row r="35" spans="1:11" ht="24" customHeight="1">
      <c r="A35" s="198">
        <v>0.6875</v>
      </c>
      <c r="B35" s="197" t="s">
        <v>930</v>
      </c>
      <c r="C35" s="197" t="s">
        <v>931</v>
      </c>
      <c r="D35" s="197" t="s">
        <v>932</v>
      </c>
      <c r="E35" s="197" t="s">
        <v>933</v>
      </c>
      <c r="F35" s="197" t="s">
        <v>934</v>
      </c>
      <c r="G35" s="197" t="s">
        <v>935</v>
      </c>
      <c r="H35" s="209"/>
      <c r="I35" s="209"/>
      <c r="J35" s="209"/>
      <c r="K35" s="209"/>
    </row>
    <row r="36" spans="1:11" ht="24" customHeight="1">
      <c r="A36" s="208"/>
      <c r="B36" s="206"/>
      <c r="C36" s="207"/>
      <c r="D36" s="207"/>
      <c r="E36" s="207"/>
      <c r="F36" s="207"/>
      <c r="G36" s="207"/>
      <c r="H36" s="207"/>
      <c r="I36" s="207"/>
      <c r="J36" s="207"/>
      <c r="K36" s="207"/>
    </row>
    <row r="37" spans="1:11" ht="24" customHeight="1">
      <c r="A37" s="205" t="s">
        <v>105</v>
      </c>
      <c r="B37" s="494" t="s">
        <v>851</v>
      </c>
      <c r="C37" s="495"/>
      <c r="D37" s="495"/>
      <c r="E37" s="495"/>
      <c r="F37" s="495"/>
      <c r="G37" s="495"/>
      <c r="H37" s="495"/>
      <c r="I37" s="495"/>
      <c r="J37" s="495"/>
      <c r="K37" s="496"/>
    </row>
    <row r="38" spans="1:11" ht="24" customHeight="1">
      <c r="A38" s="204" t="s">
        <v>650</v>
      </c>
      <c r="B38" s="488" t="s">
        <v>832</v>
      </c>
      <c r="C38" s="497"/>
      <c r="D38" s="497"/>
      <c r="E38" s="497"/>
      <c r="F38" s="497"/>
      <c r="G38" s="497"/>
      <c r="H38" s="497"/>
      <c r="I38" s="497"/>
      <c r="J38" s="497"/>
      <c r="K38" s="489"/>
    </row>
    <row r="39" spans="1:11" ht="24" customHeight="1">
      <c r="A39" s="201" t="s">
        <v>93</v>
      </c>
      <c r="B39" s="490"/>
      <c r="C39" s="498"/>
      <c r="D39" s="498"/>
      <c r="E39" s="498"/>
      <c r="F39" s="498"/>
      <c r="G39" s="498"/>
      <c r="H39" s="498"/>
      <c r="I39" s="498"/>
      <c r="J39" s="498"/>
      <c r="K39" s="491"/>
    </row>
    <row r="40" spans="1:11" ht="24" customHeight="1">
      <c r="A40" s="198">
        <v>0.35416666666666669</v>
      </c>
      <c r="B40" s="197" t="s">
        <v>936</v>
      </c>
      <c r="C40" s="197" t="s">
        <v>937</v>
      </c>
      <c r="D40" s="197" t="s">
        <v>938</v>
      </c>
      <c r="E40" s="197" t="s">
        <v>939</v>
      </c>
      <c r="F40" s="197" t="s">
        <v>940</v>
      </c>
      <c r="G40" s="197" t="s">
        <v>941</v>
      </c>
      <c r="H40" s="197" t="s">
        <v>690</v>
      </c>
      <c r="I40" s="197" t="s">
        <v>689</v>
      </c>
      <c r="J40" s="197" t="s">
        <v>688</v>
      </c>
      <c r="K40" s="197" t="s">
        <v>942</v>
      </c>
    </row>
    <row r="41" spans="1:11" ht="24" customHeight="1">
      <c r="A41" s="198">
        <v>0.39583333333333331</v>
      </c>
      <c r="B41" s="197" t="s">
        <v>687</v>
      </c>
      <c r="C41" s="197" t="s">
        <v>686</v>
      </c>
      <c r="D41" s="197" t="s">
        <v>685</v>
      </c>
      <c r="E41" s="197" t="s">
        <v>943</v>
      </c>
      <c r="F41" s="197" t="s">
        <v>684</v>
      </c>
      <c r="G41" s="197" t="s">
        <v>683</v>
      </c>
      <c r="H41" s="197" t="s">
        <v>944</v>
      </c>
      <c r="I41" s="197" t="s">
        <v>945</v>
      </c>
      <c r="J41" s="197" t="s">
        <v>661</v>
      </c>
      <c r="K41" s="197" t="s">
        <v>946</v>
      </c>
    </row>
    <row r="42" spans="1:11" ht="24" customHeight="1">
      <c r="A42" s="198">
        <v>0.45833333333333331</v>
      </c>
      <c r="B42" s="197" t="s">
        <v>947</v>
      </c>
      <c r="C42" s="197" t="s">
        <v>948</v>
      </c>
      <c r="D42" s="197" t="s">
        <v>949</v>
      </c>
      <c r="E42" s="197" t="s">
        <v>950</v>
      </c>
      <c r="F42" s="197" t="s">
        <v>660</v>
      </c>
      <c r="G42" s="197" t="s">
        <v>659</v>
      </c>
      <c r="H42" s="197" t="s">
        <v>658</v>
      </c>
      <c r="I42" s="197" t="s">
        <v>951</v>
      </c>
      <c r="J42" s="197" t="s">
        <v>657</v>
      </c>
      <c r="K42" s="197" t="s">
        <v>952</v>
      </c>
    </row>
    <row r="43" spans="1:11" ht="24" customHeight="1">
      <c r="A43" s="198">
        <v>0.54166666666666663</v>
      </c>
      <c r="B43" s="197" t="s">
        <v>953</v>
      </c>
      <c r="C43" s="197" t="s">
        <v>954</v>
      </c>
      <c r="D43" s="197" t="s">
        <v>955</v>
      </c>
      <c r="E43" s="197" t="s">
        <v>956</v>
      </c>
      <c r="F43" s="197" t="s">
        <v>682</v>
      </c>
      <c r="G43" s="197" t="s">
        <v>681</v>
      </c>
      <c r="H43" s="197" t="s">
        <v>680</v>
      </c>
      <c r="I43" s="197" t="s">
        <v>957</v>
      </c>
      <c r="J43" s="197" t="s">
        <v>679</v>
      </c>
      <c r="K43" s="197" t="s">
        <v>678</v>
      </c>
    </row>
    <row r="44" spans="1:11" ht="24" customHeight="1">
      <c r="A44" s="198">
        <v>0.625</v>
      </c>
      <c r="B44" s="197" t="s">
        <v>677</v>
      </c>
      <c r="C44" s="209"/>
      <c r="D44" s="209"/>
      <c r="E44" s="209"/>
      <c r="F44" s="209"/>
      <c r="G44" s="209"/>
      <c r="H44" s="209"/>
      <c r="I44" s="209"/>
      <c r="J44" s="209"/>
      <c r="K44" s="209"/>
    </row>
    <row r="45" spans="1:11" ht="24" customHeight="1">
      <c r="A45" s="208"/>
      <c r="B45" s="206"/>
      <c r="C45" s="206"/>
      <c r="D45" s="206"/>
      <c r="E45" s="206"/>
      <c r="F45" s="206"/>
      <c r="G45" s="206"/>
      <c r="H45" s="206"/>
      <c r="I45" s="206"/>
      <c r="J45" s="207"/>
      <c r="K45" s="207"/>
    </row>
    <row r="46" spans="1:11" ht="24" customHeight="1">
      <c r="A46" s="205" t="s">
        <v>105</v>
      </c>
      <c r="B46" s="494" t="s">
        <v>852</v>
      </c>
      <c r="C46" s="495"/>
      <c r="D46" s="495"/>
      <c r="E46" s="495"/>
      <c r="F46" s="495"/>
      <c r="G46" s="495"/>
      <c r="H46" s="495"/>
      <c r="I46" s="495"/>
      <c r="J46" s="495"/>
      <c r="K46" s="496"/>
    </row>
    <row r="47" spans="1:11" ht="24" customHeight="1">
      <c r="A47" s="204" t="s">
        <v>650</v>
      </c>
      <c r="B47" s="488" t="s">
        <v>832</v>
      </c>
      <c r="C47" s="497"/>
      <c r="D47" s="497"/>
      <c r="E47" s="497"/>
      <c r="F47" s="497"/>
      <c r="G47" s="497"/>
      <c r="H47" s="497"/>
      <c r="I47" s="497"/>
      <c r="J47" s="497"/>
      <c r="K47" s="489"/>
    </row>
    <row r="48" spans="1:11" ht="24" customHeight="1">
      <c r="A48" s="210" t="s">
        <v>93</v>
      </c>
      <c r="B48" s="490"/>
      <c r="C48" s="498"/>
      <c r="D48" s="498"/>
      <c r="E48" s="498"/>
      <c r="F48" s="498"/>
      <c r="G48" s="498"/>
      <c r="H48" s="498"/>
      <c r="I48" s="498"/>
      <c r="J48" s="498"/>
      <c r="K48" s="491"/>
    </row>
    <row r="49" spans="1:11" ht="24" customHeight="1">
      <c r="A49" s="198">
        <v>0.35416666666666669</v>
      </c>
      <c r="B49" s="197" t="s">
        <v>958</v>
      </c>
      <c r="C49" s="197" t="s">
        <v>676</v>
      </c>
      <c r="D49" s="197" t="s">
        <v>959</v>
      </c>
      <c r="E49" s="197" t="s">
        <v>675</v>
      </c>
      <c r="F49" s="197" t="s">
        <v>960</v>
      </c>
      <c r="G49" s="197" t="s">
        <v>674</v>
      </c>
      <c r="H49" s="197" t="s">
        <v>961</v>
      </c>
      <c r="I49" s="197" t="s">
        <v>673</v>
      </c>
      <c r="J49" s="197" t="s">
        <v>962</v>
      </c>
      <c r="K49" s="197" t="s">
        <v>963</v>
      </c>
    </row>
    <row r="50" spans="1:11" ht="24" customHeight="1">
      <c r="A50" s="198">
        <v>0.41666666666666669</v>
      </c>
      <c r="B50" s="197" t="s">
        <v>964</v>
      </c>
      <c r="C50" s="197" t="s">
        <v>965</v>
      </c>
      <c r="D50" s="197" t="s">
        <v>966</v>
      </c>
      <c r="E50" s="197" t="s">
        <v>967</v>
      </c>
      <c r="F50" s="197" t="s">
        <v>968</v>
      </c>
      <c r="G50" s="197" t="s">
        <v>969</v>
      </c>
      <c r="H50" s="197" t="s">
        <v>634</v>
      </c>
      <c r="I50" s="197" t="s">
        <v>633</v>
      </c>
      <c r="J50" s="197" t="s">
        <v>632</v>
      </c>
      <c r="K50" s="197" t="s">
        <v>970</v>
      </c>
    </row>
    <row r="51" spans="1:11" ht="24" customHeight="1">
      <c r="A51" s="198">
        <v>0.47916666666666702</v>
      </c>
      <c r="B51" s="197" t="s">
        <v>971</v>
      </c>
      <c r="C51" s="197" t="s">
        <v>972</v>
      </c>
      <c r="D51" s="197" t="s">
        <v>973</v>
      </c>
      <c r="E51" s="197" t="s">
        <v>974</v>
      </c>
      <c r="F51" s="197" t="s">
        <v>975</v>
      </c>
      <c r="G51" s="197" t="s">
        <v>976</v>
      </c>
      <c r="H51" s="197" t="s">
        <v>669</v>
      </c>
      <c r="I51" s="197" t="s">
        <v>977</v>
      </c>
      <c r="J51" s="209"/>
      <c r="K51" s="209"/>
    </row>
    <row r="52" spans="1:11" ht="24" customHeight="1">
      <c r="A52" s="198">
        <v>0.5625</v>
      </c>
      <c r="B52" s="197" t="s">
        <v>978</v>
      </c>
      <c r="C52" s="197" t="s">
        <v>979</v>
      </c>
      <c r="D52" s="197" t="s">
        <v>980</v>
      </c>
      <c r="E52" s="197" t="s">
        <v>981</v>
      </c>
      <c r="F52" s="197" t="s">
        <v>982</v>
      </c>
      <c r="G52" s="197" t="s">
        <v>983</v>
      </c>
      <c r="H52" s="197" t="s">
        <v>984</v>
      </c>
      <c r="I52" s="197" t="s">
        <v>985</v>
      </c>
      <c r="J52" s="197" t="s">
        <v>986</v>
      </c>
      <c r="K52" s="197" t="s">
        <v>987</v>
      </c>
    </row>
    <row r="53" spans="1:11" ht="24" customHeight="1">
      <c r="A53" s="198">
        <v>0.64583333333333304</v>
      </c>
      <c r="B53" s="197" t="s">
        <v>988</v>
      </c>
      <c r="C53" s="197" t="s">
        <v>989</v>
      </c>
      <c r="D53" s="197" t="s">
        <v>990</v>
      </c>
      <c r="E53" s="197" t="s">
        <v>991</v>
      </c>
      <c r="F53" s="197" t="s">
        <v>992</v>
      </c>
      <c r="G53" s="197" t="s">
        <v>993</v>
      </c>
      <c r="H53" s="209"/>
      <c r="I53" s="209"/>
      <c r="J53" s="209"/>
      <c r="K53" s="209"/>
    </row>
    <row r="54" spans="1:11" ht="24" customHeight="1">
      <c r="A54" s="208"/>
    </row>
    <row r="55" spans="1:11" ht="24" customHeight="1">
      <c r="A55" s="205" t="s">
        <v>105</v>
      </c>
      <c r="B55" s="494" t="s">
        <v>854</v>
      </c>
      <c r="C55" s="495"/>
      <c r="D55" s="495"/>
      <c r="E55" s="495"/>
      <c r="F55" s="495"/>
      <c r="G55" s="495"/>
      <c r="H55" s="495"/>
      <c r="I55" s="495"/>
      <c r="J55" s="495"/>
      <c r="K55" s="496"/>
    </row>
    <row r="56" spans="1:11" ht="24" customHeight="1">
      <c r="A56" s="204" t="s">
        <v>650</v>
      </c>
      <c r="B56" s="488" t="s">
        <v>832</v>
      </c>
      <c r="C56" s="497"/>
      <c r="D56" s="497"/>
      <c r="E56" s="497"/>
      <c r="F56" s="497"/>
      <c r="G56" s="497"/>
      <c r="H56" s="497"/>
      <c r="I56" s="497"/>
      <c r="J56" s="497"/>
      <c r="K56" s="489"/>
    </row>
    <row r="57" spans="1:11" ht="24" customHeight="1">
      <c r="A57" s="201" t="s">
        <v>93</v>
      </c>
      <c r="B57" s="490"/>
      <c r="C57" s="498"/>
      <c r="D57" s="498"/>
      <c r="E57" s="498"/>
      <c r="F57" s="498"/>
      <c r="G57" s="498"/>
      <c r="H57" s="498"/>
      <c r="I57" s="498"/>
      <c r="J57" s="498"/>
      <c r="K57" s="491"/>
    </row>
    <row r="58" spans="1:11" ht="24" customHeight="1">
      <c r="A58" s="198">
        <v>0.35416666666666669</v>
      </c>
      <c r="B58" s="197" t="s">
        <v>994</v>
      </c>
      <c r="C58" s="197" t="s">
        <v>622</v>
      </c>
      <c r="D58" s="197" t="s">
        <v>621</v>
      </c>
      <c r="E58" s="197" t="s">
        <v>620</v>
      </c>
      <c r="F58" s="197" t="s">
        <v>995</v>
      </c>
      <c r="G58" s="197" t="s">
        <v>996</v>
      </c>
      <c r="H58" s="197" t="s">
        <v>997</v>
      </c>
      <c r="I58" s="197" t="s">
        <v>998</v>
      </c>
      <c r="J58" s="197" t="s">
        <v>999</v>
      </c>
      <c r="K58" s="197" t="s">
        <v>1000</v>
      </c>
    </row>
    <row r="59" spans="1:11" ht="24" customHeight="1">
      <c r="A59" s="198">
        <v>0.39583333333333331</v>
      </c>
      <c r="B59" s="197" t="s">
        <v>1001</v>
      </c>
      <c r="C59" s="197" t="s">
        <v>1002</v>
      </c>
      <c r="D59" s="197" t="s">
        <v>1003</v>
      </c>
      <c r="E59" s="197" t="s">
        <v>1004</v>
      </c>
      <c r="F59" s="197" t="s">
        <v>1005</v>
      </c>
      <c r="G59" s="197" t="s">
        <v>1006</v>
      </c>
      <c r="H59" s="197" t="s">
        <v>1007</v>
      </c>
      <c r="I59" s="197" t="s">
        <v>1008</v>
      </c>
      <c r="J59" s="197" t="s">
        <v>1009</v>
      </c>
      <c r="K59" s="197" t="s">
        <v>1010</v>
      </c>
    </row>
    <row r="60" spans="1:11" ht="24" customHeight="1">
      <c r="A60" s="198">
        <v>0.45833333333333331</v>
      </c>
      <c r="B60" s="197" t="s">
        <v>656</v>
      </c>
      <c r="C60" s="197" t="s">
        <v>1011</v>
      </c>
      <c r="D60" s="197" t="s">
        <v>1012</v>
      </c>
      <c r="E60" s="197" t="s">
        <v>655</v>
      </c>
      <c r="F60" s="197" t="s">
        <v>1013</v>
      </c>
      <c r="G60" s="197" t="s">
        <v>1014</v>
      </c>
      <c r="H60" s="197" t="s">
        <v>1015</v>
      </c>
      <c r="I60" s="197" t="s">
        <v>1016</v>
      </c>
      <c r="J60" s="197" t="s">
        <v>1017</v>
      </c>
      <c r="K60" s="197" t="s">
        <v>1018</v>
      </c>
    </row>
    <row r="61" spans="1:11" ht="24" customHeight="1">
      <c r="A61" s="198">
        <v>0.54166666666666663</v>
      </c>
      <c r="B61" s="197" t="s">
        <v>1019</v>
      </c>
      <c r="C61" s="197" t="s">
        <v>1020</v>
      </c>
      <c r="D61" s="197" t="s">
        <v>1021</v>
      </c>
      <c r="E61" s="197" t="s">
        <v>1022</v>
      </c>
      <c r="F61" s="197" t="s">
        <v>1023</v>
      </c>
      <c r="G61" s="197" t="s">
        <v>1024</v>
      </c>
      <c r="H61" s="197" t="s">
        <v>1025</v>
      </c>
      <c r="I61" s="197" t="s">
        <v>1026</v>
      </c>
      <c r="J61" s="197" t="s">
        <v>1027</v>
      </c>
      <c r="K61" s="197" t="s">
        <v>1028</v>
      </c>
    </row>
    <row r="62" spans="1:11" ht="24" customHeight="1">
      <c r="A62" s="198">
        <v>0.60416666666666663</v>
      </c>
      <c r="B62" s="197" t="s">
        <v>1029</v>
      </c>
      <c r="C62" s="197" t="s">
        <v>1030</v>
      </c>
      <c r="D62" s="197" t="s">
        <v>1031</v>
      </c>
      <c r="E62" s="197" t="s">
        <v>1032</v>
      </c>
      <c r="F62" s="197" t="s">
        <v>672</v>
      </c>
      <c r="G62" s="197" t="s">
        <v>1033</v>
      </c>
      <c r="H62" s="197" t="s">
        <v>1034</v>
      </c>
      <c r="I62" s="197" t="s">
        <v>1035</v>
      </c>
      <c r="J62" s="197" t="s">
        <v>1036</v>
      </c>
      <c r="K62" s="197" t="s">
        <v>1037</v>
      </c>
    </row>
    <row r="63" spans="1:11" ht="24" customHeight="1">
      <c r="A63" s="198">
        <v>0.66666666666666696</v>
      </c>
      <c r="B63" s="197" t="s">
        <v>1038</v>
      </c>
      <c r="C63" s="197" t="s">
        <v>1039</v>
      </c>
      <c r="D63" s="197" t="s">
        <v>671</v>
      </c>
      <c r="E63" s="197" t="s">
        <v>1040</v>
      </c>
      <c r="F63" s="197" t="s">
        <v>1041</v>
      </c>
      <c r="G63" s="197" t="s">
        <v>1042</v>
      </c>
      <c r="H63" s="197" t="s">
        <v>1043</v>
      </c>
      <c r="I63" s="197" t="s">
        <v>1044</v>
      </c>
      <c r="J63" s="197" t="s">
        <v>670</v>
      </c>
      <c r="K63" s="197" t="s">
        <v>1045</v>
      </c>
    </row>
    <row r="64" spans="1:11" ht="24" customHeight="1">
      <c r="A64" s="198">
        <v>0.72916666666666696</v>
      </c>
      <c r="B64" s="197" t="s">
        <v>668</v>
      </c>
      <c r="C64" s="197" t="s">
        <v>667</v>
      </c>
      <c r="D64" s="197" t="s">
        <v>1046</v>
      </c>
      <c r="E64" s="197" t="s">
        <v>1047</v>
      </c>
      <c r="F64" s="197" t="s">
        <v>1048</v>
      </c>
      <c r="G64" s="197" t="s">
        <v>1049</v>
      </c>
      <c r="H64" s="197" t="s">
        <v>1050</v>
      </c>
      <c r="I64" s="197" t="s">
        <v>1051</v>
      </c>
      <c r="J64" s="197" t="s">
        <v>666</v>
      </c>
      <c r="K64" s="197" t="s">
        <v>1052</v>
      </c>
    </row>
    <row r="65" spans="1:11" ht="24" customHeight="1">
      <c r="A65" s="198">
        <v>0.79166666666666696</v>
      </c>
      <c r="B65" s="197" t="s">
        <v>665</v>
      </c>
      <c r="C65" s="197" t="s">
        <v>1053</v>
      </c>
      <c r="D65" s="197" t="s">
        <v>1054</v>
      </c>
      <c r="E65" s="197" t="s">
        <v>1055</v>
      </c>
      <c r="F65" s="197" t="s">
        <v>1056</v>
      </c>
      <c r="G65" s="197" t="s">
        <v>664</v>
      </c>
      <c r="H65" s="197" t="s">
        <v>1057</v>
      </c>
      <c r="I65" s="197" t="s">
        <v>1058</v>
      </c>
      <c r="J65" s="197" t="s">
        <v>663</v>
      </c>
      <c r="K65" s="197" t="s">
        <v>1059</v>
      </c>
    </row>
    <row r="66" spans="1:11" ht="24" customHeight="1">
      <c r="A66" s="198">
        <v>0.83333333333333337</v>
      </c>
      <c r="B66" s="197" t="s">
        <v>662</v>
      </c>
      <c r="C66" s="209"/>
      <c r="D66" s="209"/>
      <c r="E66" s="209"/>
      <c r="F66" s="209"/>
      <c r="G66" s="209"/>
      <c r="H66" s="209"/>
      <c r="I66" s="209"/>
      <c r="J66" s="209"/>
      <c r="K66" s="209"/>
    </row>
    <row r="67" spans="1:11" ht="24" customHeight="1">
      <c r="A67" s="208"/>
    </row>
    <row r="68" spans="1:11" ht="24" customHeight="1">
      <c r="A68" s="208"/>
    </row>
    <row r="69" spans="1:11" ht="24" customHeight="1">
      <c r="A69" s="205" t="s">
        <v>105</v>
      </c>
      <c r="B69" s="494" t="s">
        <v>856</v>
      </c>
      <c r="C69" s="495"/>
      <c r="D69" s="495"/>
      <c r="E69" s="495"/>
      <c r="F69" s="495"/>
      <c r="G69" s="495"/>
      <c r="H69" s="495"/>
      <c r="I69" s="495"/>
      <c r="J69" s="495"/>
      <c r="K69" s="496"/>
    </row>
    <row r="70" spans="1:11" ht="24" customHeight="1">
      <c r="A70" s="204" t="s">
        <v>650</v>
      </c>
      <c r="B70" s="488" t="s">
        <v>832</v>
      </c>
      <c r="C70" s="497"/>
      <c r="D70" s="497"/>
      <c r="E70" s="497"/>
      <c r="F70" s="497"/>
      <c r="G70" s="497"/>
      <c r="H70" s="497"/>
      <c r="I70" s="497"/>
      <c r="J70" s="497"/>
      <c r="K70" s="489"/>
    </row>
    <row r="71" spans="1:11" ht="24" customHeight="1">
      <c r="A71" s="201" t="s">
        <v>93</v>
      </c>
      <c r="B71" s="490"/>
      <c r="C71" s="498"/>
      <c r="D71" s="498"/>
      <c r="E71" s="498"/>
      <c r="F71" s="498"/>
      <c r="G71" s="498"/>
      <c r="H71" s="498"/>
      <c r="I71" s="498"/>
      <c r="J71" s="498"/>
      <c r="K71" s="491"/>
    </row>
    <row r="72" spans="1:11" ht="24" customHeight="1">
      <c r="A72" s="198">
        <v>0.35416666666666669</v>
      </c>
      <c r="B72" s="197" t="s">
        <v>1060</v>
      </c>
      <c r="C72" s="197" t="s">
        <v>618</v>
      </c>
      <c r="D72" s="197" t="s">
        <v>853</v>
      </c>
      <c r="E72" s="197" t="s">
        <v>619</v>
      </c>
      <c r="F72" s="197" t="s">
        <v>1061</v>
      </c>
      <c r="G72" s="197" t="s">
        <v>1062</v>
      </c>
      <c r="H72" s="197" t="s">
        <v>1063</v>
      </c>
      <c r="I72" s="197" t="s">
        <v>1064</v>
      </c>
      <c r="J72" s="197" t="s">
        <v>1065</v>
      </c>
      <c r="K72" s="197" t="s">
        <v>1066</v>
      </c>
    </row>
    <row r="73" spans="1:11" ht="24" customHeight="1">
      <c r="A73" s="198">
        <v>0.39583333333333331</v>
      </c>
      <c r="B73" s="197" t="s">
        <v>1067</v>
      </c>
      <c r="C73" s="197" t="s">
        <v>640</v>
      </c>
      <c r="D73" s="197" t="s">
        <v>1068</v>
      </c>
      <c r="E73" s="197" t="s">
        <v>1069</v>
      </c>
      <c r="F73" s="197" t="s">
        <v>1070</v>
      </c>
      <c r="G73" s="197" t="s">
        <v>1071</v>
      </c>
      <c r="H73" s="197" t="s">
        <v>1072</v>
      </c>
      <c r="I73" s="197" t="s">
        <v>1073</v>
      </c>
      <c r="J73" s="197" t="s">
        <v>1074</v>
      </c>
      <c r="K73" s="197" t="s">
        <v>1075</v>
      </c>
    </row>
    <row r="74" spans="1:11" ht="24" customHeight="1">
      <c r="A74" s="198">
        <v>0.45833333333333331</v>
      </c>
      <c r="B74" s="197" t="s">
        <v>1076</v>
      </c>
      <c r="C74" s="197" t="s">
        <v>639</v>
      </c>
      <c r="D74" s="197" t="s">
        <v>1077</v>
      </c>
      <c r="E74" s="197" t="s">
        <v>1078</v>
      </c>
      <c r="F74" s="197" t="s">
        <v>1079</v>
      </c>
      <c r="G74" s="197" t="s">
        <v>1080</v>
      </c>
      <c r="H74" s="197" t="s">
        <v>1081</v>
      </c>
      <c r="I74" s="197" t="s">
        <v>1082</v>
      </c>
      <c r="J74" s="197" t="s">
        <v>1083</v>
      </c>
      <c r="K74" s="197" t="s">
        <v>1084</v>
      </c>
    </row>
    <row r="75" spans="1:11" ht="24" customHeight="1">
      <c r="A75" s="198">
        <v>0.54166666666666663</v>
      </c>
      <c r="B75" s="197" t="s">
        <v>1085</v>
      </c>
      <c r="C75" s="197" t="s">
        <v>1086</v>
      </c>
      <c r="D75" s="197" t="s">
        <v>1087</v>
      </c>
      <c r="E75" s="197" t="s">
        <v>1088</v>
      </c>
      <c r="F75" s="197" t="s">
        <v>1089</v>
      </c>
      <c r="G75" s="197" t="s">
        <v>654</v>
      </c>
      <c r="H75" s="197" t="s">
        <v>653</v>
      </c>
      <c r="I75" s="197" t="s">
        <v>652</v>
      </c>
      <c r="J75" s="197" t="s">
        <v>1090</v>
      </c>
      <c r="K75" s="197" t="s">
        <v>1091</v>
      </c>
    </row>
    <row r="76" spans="1:11" ht="24" customHeight="1">
      <c r="A76" s="198">
        <v>0.60416666666666663</v>
      </c>
      <c r="B76" s="197" t="s">
        <v>1092</v>
      </c>
      <c r="C76" s="197" t="s">
        <v>1093</v>
      </c>
      <c r="D76" s="197" t="s">
        <v>1094</v>
      </c>
      <c r="E76" s="197" t="s">
        <v>1095</v>
      </c>
      <c r="F76" s="197" t="s">
        <v>1096</v>
      </c>
      <c r="G76" s="197" t="s">
        <v>651</v>
      </c>
      <c r="H76" s="197" t="s">
        <v>1097</v>
      </c>
      <c r="I76" s="197" t="s">
        <v>1098</v>
      </c>
      <c r="J76" s="197" t="s">
        <v>1099</v>
      </c>
      <c r="K76" s="197" t="s">
        <v>1100</v>
      </c>
    </row>
    <row r="77" spans="1:11" ht="24" customHeight="1">
      <c r="A77" s="198">
        <v>0.66666666666666696</v>
      </c>
      <c r="B77" s="197" t="s">
        <v>1101</v>
      </c>
      <c r="C77" s="197" t="s">
        <v>1102</v>
      </c>
      <c r="D77" s="197" t="s">
        <v>1103</v>
      </c>
      <c r="E77" s="197" t="s">
        <v>1104</v>
      </c>
      <c r="F77" s="197" t="s">
        <v>1105</v>
      </c>
      <c r="G77" s="197" t="s">
        <v>1106</v>
      </c>
      <c r="H77" s="197" t="s">
        <v>1107</v>
      </c>
      <c r="I77" s="197" t="s">
        <v>1108</v>
      </c>
      <c r="J77" s="197" t="s">
        <v>638</v>
      </c>
      <c r="K77" s="197" t="s">
        <v>637</v>
      </c>
    </row>
    <row r="78" spans="1:11" ht="24" customHeight="1">
      <c r="A78" s="198">
        <v>0.72916666666666696</v>
      </c>
      <c r="B78" s="197" t="s">
        <v>636</v>
      </c>
      <c r="C78" s="197" t="s">
        <v>635</v>
      </c>
      <c r="D78" s="197" t="s">
        <v>1109</v>
      </c>
      <c r="E78" s="197" t="s">
        <v>649</v>
      </c>
      <c r="F78" s="197" t="s">
        <v>648</v>
      </c>
      <c r="G78" s="197" t="s">
        <v>647</v>
      </c>
      <c r="H78" s="197" t="s">
        <v>646</v>
      </c>
      <c r="I78" s="197" t="s">
        <v>645</v>
      </c>
      <c r="J78" s="197" t="s">
        <v>644</v>
      </c>
      <c r="K78" s="197" t="s">
        <v>643</v>
      </c>
    </row>
    <row r="79" spans="1:11" ht="24" customHeight="1">
      <c r="A79" s="198">
        <v>0.79166666666666696</v>
      </c>
      <c r="B79" s="197" t="s">
        <v>642</v>
      </c>
      <c r="C79" s="197" t="s">
        <v>641</v>
      </c>
      <c r="D79" s="209"/>
      <c r="E79" s="209"/>
      <c r="F79" s="209"/>
      <c r="G79" s="209"/>
      <c r="H79" s="209"/>
      <c r="I79" s="209"/>
      <c r="J79" s="209"/>
      <c r="K79" s="209"/>
    </row>
    <row r="80" spans="1:11" ht="24" customHeight="1">
      <c r="A80" s="206"/>
    </row>
    <row r="81" spans="1:11" ht="24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</row>
    <row r="82" spans="1:11" ht="24" customHeight="1">
      <c r="A82" s="205" t="s">
        <v>105</v>
      </c>
      <c r="B82" s="494" t="s">
        <v>855</v>
      </c>
      <c r="C82" s="495"/>
      <c r="D82" s="495"/>
      <c r="E82" s="495"/>
      <c r="F82" s="495"/>
      <c r="G82" s="495"/>
      <c r="H82" s="495"/>
      <c r="I82" s="495"/>
      <c r="J82" s="495"/>
      <c r="K82" s="496"/>
    </row>
    <row r="83" spans="1:11" ht="24" customHeight="1">
      <c r="A83" s="204" t="s">
        <v>650</v>
      </c>
      <c r="B83" s="488" t="s">
        <v>1110</v>
      </c>
      <c r="C83" s="497"/>
      <c r="D83" s="497"/>
      <c r="E83" s="497"/>
      <c r="F83" s="497"/>
      <c r="G83" s="497"/>
      <c r="H83" s="497"/>
      <c r="I83" s="489"/>
      <c r="J83" s="501" t="s">
        <v>1111</v>
      </c>
      <c r="K83" s="502"/>
    </row>
    <row r="84" spans="1:11" ht="24" customHeight="1">
      <c r="A84" s="201" t="s">
        <v>93</v>
      </c>
      <c r="B84" s="490"/>
      <c r="C84" s="498"/>
      <c r="D84" s="498"/>
      <c r="E84" s="498"/>
      <c r="F84" s="498"/>
      <c r="G84" s="498"/>
      <c r="H84" s="498"/>
      <c r="I84" s="491"/>
      <c r="J84" s="503" t="s">
        <v>1112</v>
      </c>
      <c r="K84" s="504"/>
    </row>
    <row r="85" spans="1:11" ht="24" customHeight="1">
      <c r="A85" s="198">
        <v>0.35416666666666669</v>
      </c>
      <c r="B85" s="197" t="s">
        <v>842</v>
      </c>
      <c r="C85" s="197" t="s">
        <v>843</v>
      </c>
      <c r="D85" s="197" t="s">
        <v>844</v>
      </c>
      <c r="E85" s="197" t="s">
        <v>845</v>
      </c>
      <c r="F85" s="197" t="s">
        <v>846</v>
      </c>
      <c r="G85" s="197" t="s">
        <v>847</v>
      </c>
      <c r="H85" s="197" t="s">
        <v>848</v>
      </c>
      <c r="I85" s="197" t="s">
        <v>849</v>
      </c>
      <c r="J85" s="501" t="s">
        <v>1113</v>
      </c>
      <c r="K85" s="502"/>
    </row>
    <row r="86" spans="1:11" ht="24" customHeight="1">
      <c r="A86" s="198">
        <v>0.39583333333333331</v>
      </c>
      <c r="B86" s="197" t="s">
        <v>1114</v>
      </c>
      <c r="C86" s="197" t="s">
        <v>631</v>
      </c>
      <c r="D86" s="197" t="s">
        <v>630</v>
      </c>
      <c r="E86" s="197" t="s">
        <v>1115</v>
      </c>
      <c r="F86" s="197" t="s">
        <v>629</v>
      </c>
      <c r="G86" s="209"/>
      <c r="H86" s="209"/>
      <c r="I86" s="209"/>
      <c r="J86" s="499" t="s">
        <v>1116</v>
      </c>
      <c r="K86" s="500"/>
    </row>
    <row r="87" spans="1:11" ht="24" customHeight="1">
      <c r="A87" s="198">
        <v>0.45833333333333331</v>
      </c>
      <c r="B87" s="197" t="s">
        <v>1117</v>
      </c>
      <c r="C87" s="197" t="s">
        <v>625</v>
      </c>
      <c r="D87" s="197" t="s">
        <v>624</v>
      </c>
      <c r="E87" s="197" t="s">
        <v>623</v>
      </c>
      <c r="F87" s="209"/>
      <c r="G87" s="209"/>
      <c r="H87" s="209"/>
      <c r="I87" s="209"/>
      <c r="J87" s="222"/>
      <c r="K87" s="223"/>
    </row>
    <row r="88" spans="1:11" ht="24" customHeight="1">
      <c r="A88" s="198">
        <v>0.52083333333333304</v>
      </c>
      <c r="B88" s="197" t="s">
        <v>1118</v>
      </c>
      <c r="C88" s="197" t="s">
        <v>628</v>
      </c>
      <c r="D88" s="197" t="s">
        <v>627</v>
      </c>
      <c r="E88" s="197" t="s">
        <v>626</v>
      </c>
      <c r="F88" s="209"/>
      <c r="G88" s="209"/>
      <c r="H88" s="209"/>
      <c r="I88" s="209"/>
      <c r="J88" s="224"/>
      <c r="K88" s="225"/>
    </row>
    <row r="91" spans="1:11" ht="24" customHeight="1">
      <c r="A91" s="205" t="s">
        <v>105</v>
      </c>
      <c r="B91" s="494" t="s">
        <v>850</v>
      </c>
      <c r="C91" s="495"/>
      <c r="D91" s="495"/>
      <c r="E91" s="495"/>
      <c r="F91" s="495"/>
      <c r="G91" s="495"/>
      <c r="H91" s="495"/>
      <c r="I91" s="495"/>
      <c r="J91" s="495"/>
      <c r="K91" s="496"/>
    </row>
    <row r="92" spans="1:11" ht="24" customHeight="1">
      <c r="A92" s="204" t="s">
        <v>650</v>
      </c>
      <c r="B92" s="488" t="s">
        <v>857</v>
      </c>
      <c r="C92" s="489"/>
      <c r="D92" s="203"/>
      <c r="E92" s="203"/>
      <c r="F92" s="203"/>
      <c r="G92" s="203"/>
      <c r="H92" s="203"/>
      <c r="I92" s="203"/>
      <c r="J92" s="203"/>
      <c r="K92" s="202"/>
    </row>
    <row r="93" spans="1:11" ht="24" customHeight="1">
      <c r="A93" s="201" t="s">
        <v>93</v>
      </c>
      <c r="B93" s="490"/>
      <c r="C93" s="491"/>
      <c r="D93" s="200"/>
      <c r="E93" s="200"/>
      <c r="F93" s="200"/>
      <c r="G93" s="200"/>
      <c r="H93" s="200"/>
      <c r="I93" s="200"/>
      <c r="J93" s="200"/>
      <c r="K93" s="199"/>
    </row>
    <row r="94" spans="1:11" ht="24" customHeight="1">
      <c r="A94" s="198">
        <v>0.35416666666666669</v>
      </c>
      <c r="B94" s="197" t="s">
        <v>1119</v>
      </c>
      <c r="C94" s="197" t="s">
        <v>617</v>
      </c>
      <c r="D94" s="209"/>
      <c r="E94" s="209"/>
      <c r="F94" s="197"/>
      <c r="G94" s="197"/>
      <c r="H94" s="196"/>
      <c r="I94" s="196"/>
      <c r="J94" s="196"/>
      <c r="K94" s="196"/>
    </row>
    <row r="95" spans="1:11" ht="24" customHeight="1">
      <c r="A95" s="198">
        <v>0.4375</v>
      </c>
      <c r="B95" s="197" t="s">
        <v>1120</v>
      </c>
      <c r="C95" s="197" t="s">
        <v>616</v>
      </c>
      <c r="D95" s="209"/>
      <c r="E95" s="209"/>
      <c r="F95" s="197"/>
      <c r="G95" s="197"/>
      <c r="H95" s="196"/>
      <c r="I95" s="196"/>
      <c r="J95" s="196"/>
      <c r="K95" s="196"/>
    </row>
    <row r="96" spans="1:11" ht="24" customHeight="1">
      <c r="A96" s="198">
        <v>0.5</v>
      </c>
      <c r="B96" s="197" t="s">
        <v>1121</v>
      </c>
      <c r="D96" s="209"/>
      <c r="E96" s="209"/>
      <c r="F96" s="197"/>
      <c r="G96" s="197"/>
      <c r="H96" s="196"/>
      <c r="I96" s="196"/>
      <c r="J96" s="196"/>
      <c r="K96" s="196"/>
    </row>
    <row r="97" spans="1:11" ht="24" customHeight="1">
      <c r="A97" s="198">
        <v>0.54166666666666663</v>
      </c>
      <c r="B97" s="197" t="s">
        <v>1122</v>
      </c>
      <c r="C97" s="209"/>
      <c r="D97" s="209"/>
      <c r="E97" s="209"/>
      <c r="F97" s="197"/>
      <c r="G97" s="197"/>
      <c r="H97" s="196"/>
      <c r="I97" s="196"/>
      <c r="J97" s="196"/>
      <c r="K97" s="196"/>
    </row>
    <row r="98" spans="1:11" ht="24" customHeight="1">
      <c r="E98" s="221" t="s">
        <v>0</v>
      </c>
    </row>
  </sheetData>
  <mergeCells count="25">
    <mergeCell ref="B91:K91"/>
    <mergeCell ref="B17:K18"/>
    <mergeCell ref="B37:K37"/>
    <mergeCell ref="B46:K46"/>
    <mergeCell ref="B47:K48"/>
    <mergeCell ref="B55:K55"/>
    <mergeCell ref="B69:K69"/>
    <mergeCell ref="B56:K57"/>
    <mergeCell ref="B70:K71"/>
    <mergeCell ref="B92:C93"/>
    <mergeCell ref="A1:K1"/>
    <mergeCell ref="A2:K2"/>
    <mergeCell ref="A3:K3"/>
    <mergeCell ref="B5:K5"/>
    <mergeCell ref="B6:K7"/>
    <mergeCell ref="B16:K16"/>
    <mergeCell ref="J86:K86"/>
    <mergeCell ref="B83:I84"/>
    <mergeCell ref="B27:K27"/>
    <mergeCell ref="B28:K29"/>
    <mergeCell ref="J83:K83"/>
    <mergeCell ref="J84:K84"/>
    <mergeCell ref="J85:K85"/>
    <mergeCell ref="B82:K82"/>
    <mergeCell ref="B38:K39"/>
  </mergeCells>
  <phoneticPr fontId="1" type="noConversion"/>
  <pageMargins left="0.35" right="0.27559055118110237" top="0.45" bottom="0.17" header="0.2" footer="0.17"/>
  <pageSetup paperSize="9" orientation="portrait" r:id="rId1"/>
  <rowBreaks count="2" manualBreakCount="2">
    <brk id="36" max="16383" man="1"/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48"/>
  <sheetViews>
    <sheetView showGridLines="0" topLeftCell="A37" zoomScaleNormal="100" zoomScaleSheetLayoutView="70" workbookViewId="0">
      <selection activeCell="I45" sqref="I45"/>
    </sheetView>
  </sheetViews>
  <sheetFormatPr defaultColWidth="4.6328125" defaultRowHeight="18" customHeight="1"/>
  <cols>
    <col min="1" max="7" width="4.6328125" style="1"/>
    <col min="8" max="8" width="4.6328125" style="5"/>
    <col min="9" max="9" width="4.6328125" style="4"/>
    <col min="10" max="11" width="4.6328125" style="5"/>
    <col min="12" max="16384" width="4.6328125" style="1"/>
  </cols>
  <sheetData>
    <row r="1" spans="1:19" ht="18" customHeight="1">
      <c r="D1" s="3" t="s">
        <v>202</v>
      </c>
      <c r="E1" s="3"/>
      <c r="F1" s="3"/>
      <c r="G1" s="3"/>
      <c r="H1" s="6"/>
      <c r="I1" s="10"/>
    </row>
    <row r="2" spans="1:19" ht="18" customHeight="1">
      <c r="B2" s="3"/>
      <c r="C2" s="3"/>
      <c r="D2" s="3"/>
      <c r="E2" s="3"/>
      <c r="F2" s="3"/>
      <c r="G2" s="3"/>
      <c r="H2" s="6"/>
      <c r="I2" s="10"/>
    </row>
    <row r="3" spans="1:19" ht="18" customHeight="1">
      <c r="B3" s="3"/>
      <c r="C3" s="3"/>
      <c r="D3" s="3"/>
      <c r="E3" s="3"/>
      <c r="F3" s="3"/>
      <c r="G3" s="3"/>
      <c r="H3" s="6"/>
      <c r="I3" s="10"/>
    </row>
    <row r="4" spans="1:19" ht="18" customHeight="1">
      <c r="A4" s="3" t="s">
        <v>203</v>
      </c>
      <c r="C4" s="3"/>
      <c r="D4" s="3"/>
      <c r="E4" s="153"/>
      <c r="F4" s="11"/>
      <c r="G4" s="153"/>
      <c r="H4" s="4"/>
      <c r="I4" s="153"/>
      <c r="J4" s="10"/>
      <c r="K4" s="5" t="s">
        <v>99</v>
      </c>
    </row>
    <row r="5" spans="1:19" ht="18" customHeight="1">
      <c r="B5" s="153"/>
      <c r="C5" s="10"/>
      <c r="D5" s="5"/>
      <c r="G5" s="153"/>
      <c r="H5" s="4"/>
      <c r="I5" s="153"/>
      <c r="J5" s="1"/>
    </row>
    <row r="6" spans="1:19" ht="18" customHeight="1">
      <c r="C6" s="153"/>
      <c r="D6" s="10"/>
      <c r="E6" s="5"/>
      <c r="F6" s="5" t="s">
        <v>305</v>
      </c>
      <c r="H6" s="153"/>
      <c r="J6" s="4"/>
      <c r="L6" s="5"/>
      <c r="M6" s="153"/>
      <c r="O6" s="5"/>
      <c r="P6" s="5" t="s">
        <v>308</v>
      </c>
    </row>
    <row r="7" spans="1:19" ht="18" customHeight="1">
      <c r="C7" s="28"/>
      <c r="D7" s="28"/>
      <c r="E7" s="28"/>
      <c r="F7" s="7" t="s">
        <v>204</v>
      </c>
      <c r="G7" s="135"/>
      <c r="I7" s="135"/>
      <c r="J7" s="4"/>
      <c r="L7" s="5"/>
      <c r="M7" s="28"/>
      <c r="N7" s="28"/>
      <c r="O7" s="28"/>
      <c r="P7" s="7" t="s">
        <v>207</v>
      </c>
      <c r="Q7" s="135"/>
      <c r="R7" s="135"/>
      <c r="S7" s="135"/>
    </row>
    <row r="8" spans="1:19" ht="18" customHeight="1">
      <c r="C8" s="28"/>
      <c r="D8" s="286"/>
      <c r="E8" s="285">
        <v>3</v>
      </c>
      <c r="F8" s="286"/>
      <c r="G8" s="285">
        <v>3</v>
      </c>
      <c r="H8" s="288"/>
      <c r="I8" s="135"/>
      <c r="J8" s="4"/>
      <c r="L8" s="5"/>
      <c r="M8" s="28"/>
      <c r="N8" s="286"/>
      <c r="O8" s="285">
        <v>3</v>
      </c>
      <c r="P8" s="286"/>
      <c r="Q8" s="285">
        <v>3</v>
      </c>
      <c r="R8" s="288"/>
      <c r="S8" s="135"/>
    </row>
    <row r="9" spans="1:19" ht="18" customHeight="1">
      <c r="D9" s="286"/>
      <c r="E9" s="286"/>
      <c r="F9" s="285">
        <v>3</v>
      </c>
      <c r="G9" s="288"/>
      <c r="H9" s="285">
        <v>2</v>
      </c>
      <c r="J9" s="4"/>
      <c r="L9" s="5"/>
      <c r="O9" s="286"/>
      <c r="P9" s="285">
        <v>3</v>
      </c>
      <c r="Q9" s="288"/>
      <c r="S9" s="285">
        <v>2</v>
      </c>
    </row>
    <row r="10" spans="1:19" ht="18" customHeight="1">
      <c r="C10" s="28" t="s">
        <v>311</v>
      </c>
      <c r="D10" s="285">
        <v>0</v>
      </c>
      <c r="E10" s="285">
        <v>3</v>
      </c>
      <c r="F10" s="289" t="s">
        <v>0</v>
      </c>
      <c r="G10" s="397" t="s">
        <v>0</v>
      </c>
      <c r="H10" s="286"/>
      <c r="I10" s="158" t="s">
        <v>307</v>
      </c>
      <c r="J10" s="4"/>
      <c r="L10" s="5"/>
      <c r="M10" s="28" t="s">
        <v>314</v>
      </c>
      <c r="N10" s="285">
        <v>0</v>
      </c>
      <c r="O10" s="285">
        <v>3</v>
      </c>
      <c r="P10" s="289" t="s">
        <v>0</v>
      </c>
      <c r="Q10" s="397" t="s">
        <v>0</v>
      </c>
      <c r="R10" s="286"/>
      <c r="S10" s="135" t="s">
        <v>306</v>
      </c>
    </row>
    <row r="11" spans="1:19" ht="18" customHeight="1">
      <c r="C11" s="135">
        <v>2</v>
      </c>
      <c r="D11" s="138"/>
      <c r="E11" s="285">
        <v>0</v>
      </c>
      <c r="F11" s="28" t="s">
        <v>173</v>
      </c>
      <c r="G11" s="285">
        <v>3</v>
      </c>
      <c r="H11" s="28"/>
      <c r="I11" s="160" t="s">
        <v>205</v>
      </c>
      <c r="J11" s="4"/>
      <c r="L11" s="5"/>
      <c r="M11" s="135">
        <v>7</v>
      </c>
      <c r="N11" s="135"/>
      <c r="O11" s="285">
        <v>0</v>
      </c>
      <c r="P11" s="286" t="s">
        <v>0</v>
      </c>
      <c r="Q11" s="285">
        <v>3</v>
      </c>
      <c r="R11" s="287"/>
      <c r="S11" s="160" t="s">
        <v>206</v>
      </c>
    </row>
    <row r="12" spans="1:19" ht="18" customHeight="1">
      <c r="C12" s="293">
        <v>3</v>
      </c>
      <c r="D12" s="291">
        <v>1</v>
      </c>
      <c r="E12" s="292"/>
      <c r="F12" s="38"/>
      <c r="G12" s="296"/>
      <c r="H12" s="293">
        <v>3</v>
      </c>
      <c r="I12" s="285">
        <v>3</v>
      </c>
      <c r="J12" s="4"/>
      <c r="L12" s="5"/>
      <c r="M12" s="293">
        <v>1</v>
      </c>
      <c r="N12" s="291">
        <v>1</v>
      </c>
      <c r="O12" s="292"/>
      <c r="P12" s="38"/>
      <c r="Q12" s="296"/>
      <c r="R12" s="293">
        <v>3</v>
      </c>
      <c r="S12" s="285">
        <v>3</v>
      </c>
    </row>
    <row r="13" spans="1:19" ht="18" customHeight="1">
      <c r="C13" s="290"/>
      <c r="D13" s="294" t="s">
        <v>0</v>
      </c>
      <c r="E13" s="294"/>
      <c r="F13" s="505" t="s">
        <v>109</v>
      </c>
      <c r="G13" s="294"/>
      <c r="H13" s="297" t="s">
        <v>0</v>
      </c>
      <c r="I13" s="294" t="s">
        <v>0</v>
      </c>
      <c r="J13" s="4"/>
      <c r="L13" s="5"/>
      <c r="M13" s="290"/>
      <c r="N13" s="294" t="s">
        <v>0</v>
      </c>
      <c r="O13" s="294"/>
      <c r="P13" s="505" t="s">
        <v>9</v>
      </c>
      <c r="Q13" s="294"/>
      <c r="R13" s="297" t="s">
        <v>0</v>
      </c>
    </row>
    <row r="14" spans="1:19" ht="18" customHeight="1">
      <c r="C14" s="290"/>
      <c r="D14" s="285">
        <v>0</v>
      </c>
      <c r="E14" s="294"/>
      <c r="F14" s="505"/>
      <c r="G14" s="294"/>
      <c r="H14" s="293">
        <v>0</v>
      </c>
      <c r="I14" s="286"/>
      <c r="J14" s="4"/>
      <c r="L14" s="5"/>
      <c r="M14" s="290"/>
      <c r="N14" s="285">
        <v>0</v>
      </c>
      <c r="O14" s="294"/>
      <c r="P14" s="505"/>
      <c r="Q14" s="294"/>
      <c r="R14" s="293">
        <v>0</v>
      </c>
      <c r="S14" s="286"/>
    </row>
    <row r="15" spans="1:19" ht="18" customHeight="1">
      <c r="C15" s="293">
        <v>0</v>
      </c>
      <c r="D15" s="295" t="s">
        <v>0</v>
      </c>
      <c r="E15" s="285">
        <v>1</v>
      </c>
      <c r="F15" s="145"/>
      <c r="G15" s="285">
        <v>3</v>
      </c>
      <c r="H15" s="290" t="s">
        <v>0</v>
      </c>
      <c r="I15" s="285">
        <v>2</v>
      </c>
      <c r="J15" s="4"/>
      <c r="L15" s="5"/>
      <c r="M15" s="293">
        <v>3</v>
      </c>
      <c r="N15" s="295" t="s">
        <v>0</v>
      </c>
      <c r="O15" s="285">
        <v>0</v>
      </c>
      <c r="P15" s="145"/>
      <c r="Q15" s="285">
        <v>3</v>
      </c>
      <c r="R15" s="290" t="s">
        <v>0</v>
      </c>
      <c r="S15" s="285">
        <v>1</v>
      </c>
    </row>
    <row r="16" spans="1:19" ht="18" customHeight="1">
      <c r="C16" s="28">
        <v>3</v>
      </c>
      <c r="D16" s="137"/>
      <c r="E16" s="138"/>
      <c r="F16" s="26"/>
      <c r="G16" s="26"/>
      <c r="H16" s="139"/>
      <c r="I16" s="140">
        <v>4</v>
      </c>
      <c r="J16" s="4"/>
      <c r="L16" s="5"/>
      <c r="M16" s="28">
        <v>8</v>
      </c>
      <c r="N16" s="137"/>
      <c r="O16" s="138"/>
      <c r="P16" s="26"/>
      <c r="Q16" s="26"/>
      <c r="R16" s="139"/>
      <c r="S16" s="140">
        <v>9</v>
      </c>
    </row>
    <row r="17" spans="1:19" ht="18" customHeight="1">
      <c r="C17" s="161" t="s">
        <v>313</v>
      </c>
      <c r="D17" s="141"/>
      <c r="E17" s="141"/>
      <c r="F17" s="30"/>
      <c r="G17" s="30"/>
      <c r="H17" s="30" t="s">
        <v>0</v>
      </c>
      <c r="I17" s="162" t="s">
        <v>309</v>
      </c>
      <c r="J17" s="4"/>
      <c r="L17" s="5"/>
      <c r="M17" s="161" t="s">
        <v>310</v>
      </c>
      <c r="N17" s="141"/>
      <c r="O17" s="141"/>
      <c r="P17" s="30"/>
      <c r="Q17" s="30"/>
      <c r="R17" s="30"/>
      <c r="S17" s="161" t="s">
        <v>312</v>
      </c>
    </row>
    <row r="18" spans="1:19" ht="18" customHeight="1">
      <c r="C18" s="28"/>
      <c r="D18" s="285">
        <v>0</v>
      </c>
      <c r="E18" s="298"/>
      <c r="F18" s="294"/>
      <c r="G18" s="298"/>
      <c r="H18" s="285">
        <v>3</v>
      </c>
      <c r="I18" s="299"/>
      <c r="J18" s="300"/>
      <c r="K18" s="301"/>
      <c r="L18" s="301"/>
      <c r="M18" s="286"/>
      <c r="N18" s="285">
        <v>2</v>
      </c>
      <c r="O18" s="298"/>
      <c r="P18" s="294"/>
      <c r="Q18" s="298"/>
      <c r="R18" s="285">
        <v>3</v>
      </c>
      <c r="S18" s="299"/>
    </row>
    <row r="19" spans="1:19" ht="18" customHeight="1">
      <c r="B19" s="28"/>
      <c r="C19" s="141"/>
      <c r="D19" s="141"/>
      <c r="E19" s="30"/>
      <c r="F19" s="30"/>
      <c r="G19" s="30"/>
      <c r="H19" s="136"/>
      <c r="L19" s="28"/>
      <c r="M19" s="141"/>
      <c r="N19" s="141"/>
      <c r="O19" s="30"/>
      <c r="P19" s="30"/>
      <c r="Q19" s="30"/>
      <c r="R19" s="136"/>
    </row>
    <row r="20" spans="1:19" ht="18" customHeight="1">
      <c r="B20" s="28"/>
      <c r="C20" s="141"/>
      <c r="D20" s="141"/>
      <c r="E20" s="30"/>
      <c r="F20" s="30"/>
      <c r="G20" s="30"/>
      <c r="H20" s="136"/>
      <c r="L20" s="28"/>
      <c r="M20" s="141"/>
      <c r="N20" s="141"/>
      <c r="O20" s="30"/>
      <c r="P20" s="30"/>
      <c r="Q20" s="30"/>
      <c r="R20" s="136"/>
    </row>
    <row r="21" spans="1:19" ht="18" customHeight="1">
      <c r="B21" s="135"/>
      <c r="C21" s="135"/>
      <c r="D21" s="135"/>
      <c r="E21" s="135"/>
      <c r="F21" s="135"/>
      <c r="H21" s="135"/>
      <c r="L21" s="135"/>
      <c r="M21" s="135"/>
      <c r="N21" s="135"/>
      <c r="O21" s="135"/>
      <c r="P21" s="135"/>
      <c r="R21" s="135"/>
    </row>
    <row r="22" spans="1:19" ht="18" customHeight="1">
      <c r="B22" s="135"/>
      <c r="C22" s="135"/>
      <c r="D22" s="135"/>
      <c r="E22" s="135"/>
      <c r="F22" s="135"/>
      <c r="H22" s="135"/>
      <c r="L22" s="135"/>
      <c r="M22" s="135"/>
      <c r="N22" s="135"/>
      <c r="O22" s="135"/>
      <c r="P22" s="135"/>
      <c r="R22" s="135"/>
    </row>
    <row r="23" spans="1:19" ht="18" customHeight="1">
      <c r="C23" s="506" t="s">
        <v>174</v>
      </c>
      <c r="D23" s="507"/>
      <c r="E23" s="507"/>
      <c r="F23" s="507"/>
      <c r="G23" s="508"/>
      <c r="H23" s="1"/>
      <c r="M23" s="506" t="s">
        <v>188</v>
      </c>
      <c r="N23" s="507"/>
      <c r="O23" s="507"/>
      <c r="P23" s="507"/>
      <c r="Q23" s="508"/>
    </row>
    <row r="24" spans="1:19" ht="18" customHeight="1">
      <c r="B24" s="135"/>
      <c r="C24" s="163" t="s">
        <v>175</v>
      </c>
      <c r="D24" s="142" t="s">
        <v>176</v>
      </c>
      <c r="E24" s="142" t="s">
        <v>93</v>
      </c>
      <c r="F24" s="142" t="s">
        <v>177</v>
      </c>
      <c r="G24" s="142" t="s">
        <v>177</v>
      </c>
      <c r="H24" s="135"/>
      <c r="L24" s="135"/>
      <c r="M24" s="163" t="s">
        <v>189</v>
      </c>
      <c r="N24" s="142" t="s">
        <v>10</v>
      </c>
      <c r="O24" s="142" t="s">
        <v>93</v>
      </c>
      <c r="P24" s="142" t="s">
        <v>177</v>
      </c>
      <c r="Q24" s="142" t="s">
        <v>177</v>
      </c>
      <c r="R24" s="135"/>
    </row>
    <row r="25" spans="1:19" ht="18" customHeight="1">
      <c r="B25" s="135"/>
      <c r="C25" s="164">
        <v>1</v>
      </c>
      <c r="D25" s="143" t="s">
        <v>573</v>
      </c>
      <c r="E25" s="143" t="s">
        <v>574</v>
      </c>
      <c r="F25" s="142" t="s">
        <v>178</v>
      </c>
      <c r="G25" s="142" t="s">
        <v>179</v>
      </c>
      <c r="H25" s="135"/>
      <c r="L25" s="135"/>
      <c r="M25" s="164">
        <v>1</v>
      </c>
      <c r="N25" s="143" t="s">
        <v>573</v>
      </c>
      <c r="O25" s="143" t="s">
        <v>574</v>
      </c>
      <c r="P25" s="143" t="s">
        <v>192</v>
      </c>
      <c r="Q25" s="143" t="s">
        <v>193</v>
      </c>
      <c r="R25" s="135"/>
    </row>
    <row r="26" spans="1:19" ht="18" customHeight="1">
      <c r="B26" s="135"/>
      <c r="C26" s="164">
        <v>2</v>
      </c>
      <c r="D26" s="143" t="s">
        <v>575</v>
      </c>
      <c r="E26" s="143" t="s">
        <v>574</v>
      </c>
      <c r="F26" s="142" t="s">
        <v>180</v>
      </c>
      <c r="G26" s="142" t="s">
        <v>181</v>
      </c>
      <c r="H26" s="135"/>
      <c r="L26" s="135"/>
      <c r="M26" s="164">
        <v>2</v>
      </c>
      <c r="N26" s="143" t="s">
        <v>575</v>
      </c>
      <c r="O26" s="143" t="s">
        <v>574</v>
      </c>
      <c r="P26" s="143" t="s">
        <v>194</v>
      </c>
      <c r="Q26" s="143" t="s">
        <v>195</v>
      </c>
      <c r="R26" s="135"/>
    </row>
    <row r="27" spans="1:19" ht="18" customHeight="1">
      <c r="B27" s="135"/>
      <c r="C27" s="164">
        <v>3</v>
      </c>
      <c r="D27" s="143" t="s">
        <v>576</v>
      </c>
      <c r="E27" s="143" t="s">
        <v>579</v>
      </c>
      <c r="F27" s="142" t="s">
        <v>182</v>
      </c>
      <c r="G27" s="142" t="s">
        <v>183</v>
      </c>
      <c r="H27" s="135"/>
      <c r="L27" s="135"/>
      <c r="M27" s="164">
        <v>3</v>
      </c>
      <c r="N27" s="143" t="s">
        <v>576</v>
      </c>
      <c r="O27" s="143" t="s">
        <v>579</v>
      </c>
      <c r="P27" s="143" t="s">
        <v>196</v>
      </c>
      <c r="Q27" s="143" t="s">
        <v>197</v>
      </c>
      <c r="R27" s="135"/>
    </row>
    <row r="28" spans="1:19" ht="18" customHeight="1">
      <c r="B28" s="135"/>
      <c r="C28" s="164">
        <v>4</v>
      </c>
      <c r="D28" s="143" t="s">
        <v>577</v>
      </c>
      <c r="E28" s="143" t="s">
        <v>580</v>
      </c>
      <c r="F28" s="142" t="s">
        <v>184</v>
      </c>
      <c r="G28" s="142" t="s">
        <v>185</v>
      </c>
      <c r="H28" s="135"/>
      <c r="L28" s="135"/>
      <c r="M28" s="164">
        <v>4</v>
      </c>
      <c r="N28" s="143" t="s">
        <v>577</v>
      </c>
      <c r="O28" s="143" t="s">
        <v>580</v>
      </c>
      <c r="P28" s="143" t="s">
        <v>198</v>
      </c>
      <c r="Q28" s="143" t="s">
        <v>199</v>
      </c>
      <c r="R28" s="135"/>
    </row>
    <row r="29" spans="1:19" ht="18" customHeight="1">
      <c r="B29" s="135"/>
      <c r="C29" s="164">
        <v>5</v>
      </c>
      <c r="D29" s="143" t="s">
        <v>578</v>
      </c>
      <c r="E29" s="143" t="s">
        <v>1145</v>
      </c>
      <c r="F29" s="142" t="s">
        <v>186</v>
      </c>
      <c r="G29" s="142" t="s">
        <v>187</v>
      </c>
      <c r="H29" s="135"/>
      <c r="L29" s="135"/>
      <c r="M29" s="164">
        <v>5</v>
      </c>
      <c r="N29" s="143" t="s">
        <v>578</v>
      </c>
      <c r="O29" s="143" t="s">
        <v>1145</v>
      </c>
      <c r="P29" s="143" t="s">
        <v>200</v>
      </c>
      <c r="Q29" s="143" t="s">
        <v>201</v>
      </c>
      <c r="R29" s="135"/>
    </row>
    <row r="30" spans="1:19" ht="18" customHeight="1">
      <c r="B30" s="135"/>
      <c r="C30" s="135"/>
      <c r="D30" s="135"/>
      <c r="E30" s="135"/>
      <c r="F30" s="135"/>
      <c r="G30" s="144" t="s">
        <v>0</v>
      </c>
      <c r="H30" s="135"/>
      <c r="L30" s="135"/>
      <c r="M30" s="135"/>
      <c r="N30" s="135"/>
      <c r="O30" s="135"/>
      <c r="P30" s="135"/>
      <c r="Q30" s="144" t="s">
        <v>0</v>
      </c>
      <c r="R30" s="135"/>
    </row>
    <row r="31" spans="1:19" ht="18" customHeight="1">
      <c r="A31" s="3" t="s">
        <v>202</v>
      </c>
      <c r="B31" s="15"/>
      <c r="C31" s="15"/>
      <c r="D31" s="129"/>
      <c r="E31" s="15"/>
      <c r="F31" s="15"/>
      <c r="H31" s="4"/>
      <c r="I31" s="5"/>
      <c r="J31" s="6"/>
      <c r="K31" s="6"/>
      <c r="L31" s="6"/>
      <c r="M31" s="15"/>
      <c r="N31" s="6"/>
    </row>
    <row r="32" spans="1:19" ht="18" customHeight="1">
      <c r="B32" s="6"/>
      <c r="C32" s="128"/>
      <c r="D32" s="128"/>
      <c r="E32" s="128"/>
      <c r="F32" s="128"/>
      <c r="G32" s="5"/>
      <c r="H32" s="127"/>
      <c r="I32" s="1"/>
      <c r="J32" s="1"/>
      <c r="K32" s="1"/>
    </row>
    <row r="33" spans="1:17" ht="18" customHeight="1">
      <c r="A33" s="3" t="s">
        <v>208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7" ht="18" customHeight="1">
      <c r="B34" s="3" t="s">
        <v>209</v>
      </c>
      <c r="C34" s="3"/>
      <c r="D34" s="3"/>
      <c r="E34" s="12"/>
      <c r="F34" s="124"/>
      <c r="G34" s="124"/>
      <c r="H34" s="124"/>
      <c r="I34" s="12"/>
      <c r="J34" s="6"/>
    </row>
    <row r="35" spans="1:17" ht="18" customHeight="1">
      <c r="B35" s="3"/>
      <c r="C35" s="3"/>
      <c r="D35" s="3"/>
      <c r="E35" s="12"/>
      <c r="F35" s="124"/>
      <c r="G35" s="124"/>
      <c r="H35" s="124"/>
      <c r="I35" s="12"/>
      <c r="J35" s="6"/>
    </row>
    <row r="36" spans="1:17" ht="18" customHeight="1">
      <c r="D36" s="3"/>
      <c r="E36" s="3"/>
      <c r="F36" s="3"/>
      <c r="G36" s="12"/>
      <c r="H36" s="124"/>
      <c r="I36" s="124"/>
      <c r="J36" s="124"/>
      <c r="K36" s="12"/>
      <c r="L36" s="6"/>
      <c r="M36" s="5"/>
    </row>
    <row r="37" spans="1:17" ht="18" customHeight="1">
      <c r="D37" s="153"/>
      <c r="E37" s="153"/>
      <c r="G37" s="153" t="s">
        <v>105</v>
      </c>
      <c r="H37" s="126"/>
      <c r="I37" s="125"/>
      <c r="J37" s="125" t="s">
        <v>582</v>
      </c>
      <c r="K37" s="4"/>
      <c r="L37" s="125"/>
      <c r="M37" s="125" t="s">
        <v>583</v>
      </c>
    </row>
    <row r="38" spans="1:17" ht="18" customHeight="1">
      <c r="D38" s="153"/>
      <c r="E38" s="153"/>
      <c r="F38" s="153"/>
      <c r="G38" s="124"/>
      <c r="H38" s="124"/>
      <c r="I38" s="124"/>
      <c r="J38" s="124"/>
      <c r="K38" s="124"/>
    </row>
    <row r="39" spans="1:17" ht="18" customHeight="1">
      <c r="D39" s="11"/>
      <c r="E39" s="56" t="s">
        <v>1230</v>
      </c>
      <c r="F39" s="118" t="s">
        <v>104</v>
      </c>
      <c r="G39" s="1">
        <v>1</v>
      </c>
      <c r="H39" s="116"/>
      <c r="I39" s="116"/>
      <c r="J39" s="116"/>
      <c r="K39" s="4"/>
      <c r="L39" s="116"/>
      <c r="M39" s="116"/>
      <c r="N39" s="116"/>
      <c r="O39" s="116"/>
    </row>
    <row r="40" spans="1:17" ht="18" customHeight="1" thickBot="1">
      <c r="D40" s="11"/>
      <c r="E40" s="46"/>
      <c r="F40" s="118" t="s">
        <v>99</v>
      </c>
      <c r="G40" s="1" t="s">
        <v>99</v>
      </c>
      <c r="H40" s="121" t="s">
        <v>99</v>
      </c>
      <c r="I40" s="147" t="s">
        <v>0</v>
      </c>
      <c r="J40" s="120" t="s">
        <v>103</v>
      </c>
      <c r="K40" s="423"/>
      <c r="L40" s="422"/>
      <c r="M40" s="359" t="str">
        <f>E41</f>
        <v>土銀A隊</v>
      </c>
      <c r="N40" s="115"/>
      <c r="O40" s="115"/>
    </row>
    <row r="41" spans="1:17" ht="18" customHeight="1" thickBot="1">
      <c r="C41" s="361"/>
      <c r="D41" s="414"/>
      <c r="E41" s="359" t="s">
        <v>306</v>
      </c>
      <c r="F41" s="415" t="s">
        <v>191</v>
      </c>
      <c r="G41" s="361">
        <v>2</v>
      </c>
      <c r="H41" s="417"/>
      <c r="I41" s="270" t="s">
        <v>0</v>
      </c>
      <c r="J41" s="256">
        <v>0.45833333333333331</v>
      </c>
      <c r="K41" s="4"/>
      <c r="L41" s="6"/>
      <c r="M41" s="310" t="s">
        <v>1219</v>
      </c>
      <c r="N41" s="115"/>
      <c r="O41" s="115"/>
    </row>
    <row r="42" spans="1:17" ht="18" customHeight="1" thickBot="1">
      <c r="D42" s="11"/>
      <c r="E42" s="46"/>
      <c r="F42" s="118"/>
      <c r="H42" s="115"/>
      <c r="I42" s="115"/>
      <c r="J42" s="115"/>
      <c r="K42" s="4"/>
      <c r="L42" s="5"/>
      <c r="M42" s="311" t="s">
        <v>81</v>
      </c>
      <c r="N42" s="268"/>
      <c r="O42" s="435"/>
      <c r="P42" s="359" t="str">
        <f>M40</f>
        <v>土銀A隊</v>
      </c>
      <c r="Q42" s="4" t="s">
        <v>7</v>
      </c>
    </row>
    <row r="43" spans="1:17" ht="18" customHeight="1">
      <c r="D43" s="11"/>
      <c r="E43" s="56" t="s">
        <v>1231</v>
      </c>
      <c r="F43" s="118" t="s">
        <v>190</v>
      </c>
      <c r="G43" s="1">
        <v>3</v>
      </c>
      <c r="H43" s="122"/>
      <c r="I43" s="122"/>
      <c r="J43" s="122"/>
      <c r="K43" s="4"/>
      <c r="L43" s="5"/>
      <c r="M43" s="159" t="s">
        <v>584</v>
      </c>
      <c r="N43" s="115"/>
      <c r="O43" s="115"/>
      <c r="P43" s="266" t="s">
        <v>1247</v>
      </c>
    </row>
    <row r="44" spans="1:17" ht="18" customHeight="1" thickBot="1">
      <c r="D44" s="11"/>
      <c r="E44" s="46"/>
      <c r="F44" s="118"/>
      <c r="G44" s="1" t="s">
        <v>99</v>
      </c>
      <c r="H44" s="115"/>
      <c r="I44" s="147" t="s">
        <v>0</v>
      </c>
      <c r="J44" s="120" t="s">
        <v>101</v>
      </c>
      <c r="K44" s="423"/>
      <c r="L44" s="422"/>
      <c r="M44" s="419" t="str">
        <f>E45</f>
        <v>亞柏太報A</v>
      </c>
      <c r="N44" s="115"/>
      <c r="O44" s="115"/>
    </row>
    <row r="45" spans="1:17" ht="18" customHeight="1" thickBot="1">
      <c r="C45" s="361"/>
      <c r="D45" s="414"/>
      <c r="E45" s="359" t="s">
        <v>308</v>
      </c>
      <c r="F45" s="415" t="s">
        <v>102</v>
      </c>
      <c r="G45" s="361">
        <v>4</v>
      </c>
      <c r="H45" s="268"/>
      <c r="I45" s="270" t="s">
        <v>99</v>
      </c>
      <c r="J45" s="270">
        <v>0.45833333333333331</v>
      </c>
      <c r="K45" s="424"/>
      <c r="L45" s="5"/>
      <c r="M45" s="266" t="s">
        <v>1219</v>
      </c>
      <c r="N45" s="115"/>
      <c r="O45" s="115"/>
    </row>
    <row r="46" spans="1:17" ht="18" customHeight="1">
      <c r="D46" s="11"/>
      <c r="E46" s="46"/>
      <c r="F46" s="118"/>
      <c r="H46" s="115"/>
      <c r="I46" s="115"/>
      <c r="J46" s="115"/>
      <c r="K46" s="115"/>
      <c r="L46" s="115"/>
      <c r="M46" s="146" t="s">
        <v>0</v>
      </c>
    </row>
    <row r="47" spans="1:17" ht="18" customHeight="1">
      <c r="B47" s="46"/>
      <c r="C47" s="46"/>
      <c r="D47" s="116"/>
      <c r="E47" s="117" t="s">
        <v>99</v>
      </c>
      <c r="F47" s="104"/>
      <c r="G47" s="104"/>
      <c r="H47" s="104"/>
      <c r="I47" s="116"/>
      <c r="J47" s="115"/>
      <c r="K47" s="116"/>
      <c r="L47" s="116"/>
    </row>
    <row r="48" spans="1:17" ht="18" customHeight="1">
      <c r="K48" s="1"/>
    </row>
  </sheetData>
  <mergeCells count="4">
    <mergeCell ref="F13:F14"/>
    <mergeCell ref="P13:P14"/>
    <mergeCell ref="C23:G23"/>
    <mergeCell ref="M23:Q23"/>
  </mergeCells>
  <phoneticPr fontId="1" type="noConversion"/>
  <conditionalFormatting sqref="F29">
    <cfRule type="duplicateValues" dxfId="431" priority="11"/>
  </conditionalFormatting>
  <conditionalFormatting sqref="M8">
    <cfRule type="duplicateValues" dxfId="430" priority="10"/>
  </conditionalFormatting>
  <conditionalFormatting sqref="C16">
    <cfRule type="duplicateValues" dxfId="429" priority="9"/>
  </conditionalFormatting>
  <conditionalFormatting sqref="M16">
    <cfRule type="duplicateValues" dxfId="428" priority="8"/>
  </conditionalFormatting>
  <conditionalFormatting sqref="B29">
    <cfRule type="duplicateValues" dxfId="427" priority="6"/>
  </conditionalFormatting>
  <conditionalFormatting sqref="N21">
    <cfRule type="duplicateValues" dxfId="426" priority="5"/>
  </conditionalFormatting>
  <conditionalFormatting sqref="Q16">
    <cfRule type="duplicateValues" dxfId="425" priority="4"/>
  </conditionalFormatting>
  <conditionalFormatting sqref="D21">
    <cfRule type="duplicateValues" dxfId="424" priority="3"/>
  </conditionalFormatting>
  <conditionalFormatting sqref="L29">
    <cfRule type="duplicateValues" dxfId="423" priority="2"/>
  </conditionalFormatting>
  <conditionalFormatting sqref="G16">
    <cfRule type="duplicateValues" dxfId="422" priority="1"/>
  </conditionalFormatting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7"/>
  <sheetViews>
    <sheetView showGridLines="0" topLeftCell="A19" zoomScaleNormal="100" zoomScaleSheetLayoutView="70" workbookViewId="0">
      <selection activeCell="C32" sqref="C32"/>
    </sheetView>
  </sheetViews>
  <sheetFormatPr defaultColWidth="6.6328125" defaultRowHeight="18" customHeight="1"/>
  <cols>
    <col min="1" max="3" width="6.6328125" style="1" customWidth="1"/>
    <col min="4" max="7" width="6.6328125" style="1"/>
    <col min="8" max="8" width="5.81640625" style="1" customWidth="1"/>
    <col min="9" max="9" width="5.81640625" style="5" customWidth="1"/>
    <col min="10" max="10" width="6.6328125" style="4" customWidth="1"/>
    <col min="11" max="12" width="6.6328125" style="5"/>
    <col min="13" max="16384" width="6.6328125" style="1"/>
  </cols>
  <sheetData>
    <row r="1" spans="1:15" ht="18" customHeight="1">
      <c r="D1" s="3"/>
      <c r="E1" s="3" t="s">
        <v>213</v>
      </c>
      <c r="F1" s="3"/>
      <c r="G1" s="3"/>
      <c r="H1" s="3"/>
      <c r="I1" s="6"/>
      <c r="J1" s="10"/>
    </row>
    <row r="2" spans="1:15" ht="18" customHeight="1">
      <c r="C2" s="3"/>
      <c r="D2" s="3"/>
      <c r="E2" s="3"/>
      <c r="F2" s="3"/>
      <c r="G2" s="3"/>
      <c r="H2" s="3"/>
      <c r="I2" s="6"/>
      <c r="J2" s="10"/>
    </row>
    <row r="3" spans="1:15" ht="18" customHeight="1">
      <c r="C3" s="3"/>
      <c r="D3" s="3"/>
      <c r="E3" s="3"/>
      <c r="F3" s="3"/>
      <c r="G3" s="3"/>
      <c r="H3" s="3"/>
      <c r="I3" s="6"/>
      <c r="J3" s="10"/>
    </row>
    <row r="4" spans="1:15" ht="18" customHeight="1">
      <c r="A4" s="3" t="s">
        <v>203</v>
      </c>
      <c r="B4" s="3"/>
      <c r="D4" s="3"/>
      <c r="E4" s="3"/>
      <c r="F4" s="153"/>
      <c r="G4" s="11"/>
      <c r="H4" s="153"/>
      <c r="I4" s="4"/>
      <c r="J4" s="153"/>
      <c r="K4" s="10"/>
      <c r="L4" s="5" t="s">
        <v>99</v>
      </c>
    </row>
    <row r="5" spans="1:15" ht="18" customHeight="1">
      <c r="C5" s="153"/>
      <c r="D5" s="10"/>
      <c r="E5" s="5"/>
      <c r="H5" s="153"/>
      <c r="I5" s="4"/>
      <c r="J5" s="153"/>
      <c r="K5" s="1"/>
    </row>
    <row r="6" spans="1:15" ht="18" customHeight="1">
      <c r="C6" s="153"/>
      <c r="G6" s="5"/>
      <c r="H6" s="6"/>
      <c r="I6" s="4"/>
      <c r="J6" s="153"/>
      <c r="N6" s="5"/>
      <c r="O6" s="6"/>
    </row>
    <row r="7" spans="1:15" ht="18" customHeight="1">
      <c r="C7" s="11" t="s">
        <v>305</v>
      </c>
      <c r="D7" s="285">
        <v>3</v>
      </c>
      <c r="F7" s="285">
        <v>0</v>
      </c>
      <c r="G7" s="1" t="s">
        <v>311</v>
      </c>
      <c r="H7" s="153"/>
      <c r="I7" s="4"/>
      <c r="J7" s="46" t="s">
        <v>316</v>
      </c>
      <c r="K7" s="285">
        <v>3</v>
      </c>
      <c r="L7" s="130"/>
      <c r="M7" s="285">
        <v>1</v>
      </c>
      <c r="N7" s="1" t="s">
        <v>315</v>
      </c>
    </row>
    <row r="8" spans="1:15" ht="18" customHeight="1">
      <c r="C8" s="13" t="s">
        <v>210</v>
      </c>
      <c r="D8" s="59"/>
      <c r="E8" s="168" t="s">
        <v>1146</v>
      </c>
      <c r="F8" s="12"/>
      <c r="G8" s="10" t="s">
        <v>211</v>
      </c>
      <c r="H8" s="153"/>
      <c r="I8" s="4"/>
      <c r="J8" s="13" t="s">
        <v>205</v>
      </c>
      <c r="K8" s="14"/>
      <c r="L8" s="168" t="s">
        <v>1146</v>
      </c>
      <c r="M8" s="21"/>
      <c r="N8" s="10" t="s">
        <v>212</v>
      </c>
    </row>
    <row r="9" spans="1:15" ht="18" customHeight="1">
      <c r="C9" s="75"/>
      <c r="D9" s="285">
        <v>3</v>
      </c>
      <c r="E9" s="17"/>
      <c r="F9" s="349">
        <v>1</v>
      </c>
      <c r="G9" s="312"/>
      <c r="H9" s="153"/>
      <c r="I9" s="4"/>
      <c r="J9" s="67"/>
      <c r="K9" s="352">
        <v>1</v>
      </c>
      <c r="L9" s="17"/>
      <c r="M9" s="285">
        <v>0</v>
      </c>
      <c r="N9" s="354"/>
    </row>
    <row r="10" spans="1:15" ht="18" customHeight="1">
      <c r="C10" s="285">
        <v>3</v>
      </c>
      <c r="D10" s="61" t="s">
        <v>586</v>
      </c>
      <c r="E10" s="12"/>
      <c r="F10" s="62" t="s">
        <v>586</v>
      </c>
      <c r="G10" s="285">
        <v>3</v>
      </c>
      <c r="H10" s="153"/>
      <c r="I10" s="4"/>
      <c r="J10" s="285">
        <v>1</v>
      </c>
      <c r="K10" s="61" t="s">
        <v>586</v>
      </c>
      <c r="L10" s="12"/>
      <c r="M10" s="62" t="s">
        <v>586</v>
      </c>
      <c r="N10" s="285">
        <v>0</v>
      </c>
    </row>
    <row r="11" spans="1:15" ht="18" customHeight="1">
      <c r="C11" s="49" t="s">
        <v>585</v>
      </c>
      <c r="D11" s="150">
        <v>0.5625</v>
      </c>
      <c r="E11" s="509" t="s">
        <v>109</v>
      </c>
      <c r="F11" s="131">
        <v>0.5625</v>
      </c>
      <c r="G11" s="49" t="s">
        <v>585</v>
      </c>
      <c r="H11" s="153"/>
      <c r="I11" s="4"/>
      <c r="J11" s="49" t="s">
        <v>585</v>
      </c>
      <c r="K11" s="150">
        <v>0.5625</v>
      </c>
      <c r="L11" s="509" t="s">
        <v>108</v>
      </c>
      <c r="M11" s="131">
        <v>0.5625</v>
      </c>
      <c r="N11" s="49" t="s">
        <v>585</v>
      </c>
    </row>
    <row r="12" spans="1:15" ht="18" customHeight="1">
      <c r="C12" s="165">
        <v>0.45833333333333331</v>
      </c>
      <c r="D12" s="19"/>
      <c r="E12" s="509"/>
      <c r="F12" s="20"/>
      <c r="G12" s="165">
        <v>0.45833333333333331</v>
      </c>
      <c r="H12" s="153"/>
      <c r="I12" s="4"/>
      <c r="J12" s="165">
        <v>0.45833333333333331</v>
      </c>
      <c r="K12" s="19"/>
      <c r="L12" s="509"/>
      <c r="M12" s="20"/>
      <c r="N12" s="165">
        <v>0.45833333333333331</v>
      </c>
    </row>
    <row r="13" spans="1:15" ht="18" customHeight="1">
      <c r="C13" s="285">
        <v>1</v>
      </c>
      <c r="D13" s="19"/>
      <c r="E13" s="14"/>
      <c r="F13" s="20"/>
      <c r="G13" s="285">
        <v>0</v>
      </c>
      <c r="H13" s="153"/>
      <c r="I13" s="4"/>
      <c r="J13" s="285">
        <v>3</v>
      </c>
      <c r="K13" s="19"/>
      <c r="L13" s="14"/>
      <c r="M13" s="20"/>
      <c r="N13" s="285">
        <v>3</v>
      </c>
    </row>
    <row r="14" spans="1:15" ht="18" customHeight="1">
      <c r="C14" s="13">
        <v>2</v>
      </c>
      <c r="D14" s="350">
        <v>3</v>
      </c>
      <c r="E14" s="169" t="s">
        <v>1146</v>
      </c>
      <c r="F14" s="353">
        <v>0</v>
      </c>
      <c r="G14" s="351">
        <v>3</v>
      </c>
      <c r="H14" s="153"/>
      <c r="I14" s="4"/>
      <c r="J14" s="282">
        <v>6</v>
      </c>
      <c r="K14" s="285">
        <v>3</v>
      </c>
      <c r="L14" s="168" t="s">
        <v>1146</v>
      </c>
      <c r="M14" s="285">
        <v>3</v>
      </c>
      <c r="N14" s="351">
        <v>7</v>
      </c>
    </row>
    <row r="15" spans="1:15" ht="18" customHeight="1">
      <c r="C15" s="16" t="s">
        <v>308</v>
      </c>
      <c r="D15" s="23"/>
      <c r="E15" s="15"/>
      <c r="F15" s="15"/>
      <c r="G15" s="45" t="s">
        <v>318</v>
      </c>
      <c r="H15" s="153"/>
      <c r="I15" s="4"/>
      <c r="J15" s="45" t="s">
        <v>317</v>
      </c>
      <c r="K15" s="23"/>
      <c r="L15" s="23"/>
      <c r="M15" s="23"/>
      <c r="N15" s="45" t="s">
        <v>310</v>
      </c>
    </row>
    <row r="16" spans="1:15" ht="18" customHeight="1">
      <c r="C16" s="153"/>
      <c r="D16" s="285">
        <v>3</v>
      </c>
      <c r="E16" s="5"/>
      <c r="F16" s="285">
        <v>0</v>
      </c>
      <c r="H16" s="153"/>
      <c r="I16" s="4"/>
      <c r="J16" s="153"/>
      <c r="K16" s="285">
        <v>3</v>
      </c>
      <c r="M16" s="285">
        <v>2</v>
      </c>
    </row>
    <row r="17" spans="1:15" ht="18" customHeight="1">
      <c r="C17" s="153"/>
      <c r="D17" s="10"/>
      <c r="E17" s="5"/>
      <c r="H17" s="153"/>
      <c r="I17" s="4"/>
      <c r="J17" s="153"/>
      <c r="K17" s="1"/>
    </row>
    <row r="18" spans="1:15" ht="18" customHeight="1">
      <c r="C18" s="9"/>
      <c r="D18" s="15"/>
      <c r="E18" s="15"/>
      <c r="F18" s="15"/>
      <c r="G18" s="9"/>
      <c r="I18" s="4"/>
      <c r="J18" s="9"/>
      <c r="K18" s="15"/>
      <c r="L18" s="15"/>
      <c r="M18" s="15"/>
      <c r="N18" s="9"/>
      <c r="O18" s="6"/>
    </row>
    <row r="19" spans="1:15" ht="18" customHeight="1">
      <c r="C19" s="9"/>
      <c r="D19" s="15"/>
      <c r="E19" s="15"/>
      <c r="F19" s="15"/>
      <c r="G19" s="9"/>
      <c r="I19" s="4"/>
      <c r="J19" s="9"/>
      <c r="K19" s="15"/>
      <c r="L19" s="15"/>
      <c r="M19" s="15"/>
      <c r="N19" s="9"/>
      <c r="O19" s="6"/>
    </row>
    <row r="20" spans="1:15" ht="18" customHeight="1">
      <c r="A20" s="3" t="s">
        <v>213</v>
      </c>
      <c r="C20" s="16"/>
      <c r="D20" s="16"/>
      <c r="E20" s="16"/>
      <c r="F20" s="16"/>
      <c r="G20" s="16"/>
      <c r="H20" s="5"/>
      <c r="I20" s="1"/>
      <c r="J20" s="1"/>
      <c r="K20" s="1"/>
      <c r="L20" s="1"/>
      <c r="O20" s="6"/>
    </row>
    <row r="21" spans="1:15" ht="18" customHeight="1">
      <c r="C21" s="15"/>
      <c r="D21" s="15"/>
      <c r="E21" s="129"/>
      <c r="F21" s="15"/>
      <c r="G21" s="15"/>
      <c r="I21" s="4"/>
      <c r="J21" s="5"/>
      <c r="K21" s="6"/>
      <c r="L21" s="6"/>
      <c r="M21" s="6"/>
      <c r="N21" s="15"/>
      <c r="O21" s="6"/>
    </row>
    <row r="22" spans="1:15" ht="18" customHeight="1">
      <c r="A22" s="3" t="s">
        <v>208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 customHeight="1">
      <c r="C23" s="3" t="s">
        <v>209</v>
      </c>
      <c r="D23" s="3"/>
      <c r="E23" s="3"/>
      <c r="F23" s="12"/>
      <c r="G23" s="124"/>
      <c r="H23" s="124"/>
      <c r="I23" s="124"/>
      <c r="J23" s="12"/>
      <c r="K23" s="6"/>
    </row>
    <row r="24" spans="1:15" ht="18" customHeight="1">
      <c r="C24" s="3"/>
      <c r="D24" s="3"/>
      <c r="E24" s="3"/>
      <c r="F24" s="12"/>
      <c r="G24" s="124"/>
      <c r="H24" s="124"/>
      <c r="I24" s="124"/>
      <c r="J24" s="12"/>
      <c r="K24" s="6"/>
    </row>
    <row r="25" spans="1:15" ht="18" customHeight="1">
      <c r="C25" s="3"/>
      <c r="D25" s="3"/>
      <c r="E25" s="3"/>
      <c r="F25" s="12"/>
      <c r="G25" s="124"/>
      <c r="H25" s="124"/>
      <c r="I25" s="124"/>
      <c r="J25" s="12"/>
      <c r="K25" s="6"/>
    </row>
    <row r="26" spans="1:15" ht="18" customHeight="1">
      <c r="C26" s="153"/>
      <c r="E26" s="153" t="s">
        <v>105</v>
      </c>
      <c r="F26" s="126"/>
      <c r="G26" s="125"/>
      <c r="H26" s="125" t="s">
        <v>582</v>
      </c>
      <c r="I26" s="4"/>
      <c r="J26" s="125"/>
      <c r="K26" s="167" t="s">
        <v>587</v>
      </c>
      <c r="L26" s="1"/>
    </row>
    <row r="27" spans="1:15" ht="18" customHeight="1">
      <c r="C27" s="153"/>
      <c r="D27" s="153"/>
      <c r="E27" s="124"/>
      <c r="F27" s="124"/>
      <c r="G27" s="124"/>
      <c r="H27" s="124"/>
      <c r="I27" s="124"/>
      <c r="J27" s="1"/>
      <c r="K27" s="1"/>
      <c r="L27" s="1"/>
    </row>
    <row r="28" spans="1:15" ht="18" customHeight="1" thickBot="1">
      <c r="B28" s="361"/>
      <c r="C28" s="414" t="s">
        <v>1249</v>
      </c>
      <c r="D28" s="415" t="s">
        <v>104</v>
      </c>
      <c r="E28" s="361">
        <v>1</v>
      </c>
      <c r="F28" s="268"/>
      <c r="G28" s="268"/>
      <c r="H28" s="268"/>
      <c r="I28" s="4"/>
      <c r="J28" s="116"/>
      <c r="K28" s="116"/>
      <c r="L28" s="116"/>
      <c r="M28" s="116"/>
    </row>
    <row r="29" spans="1:15" ht="18" customHeight="1" thickBot="1">
      <c r="C29" s="11"/>
      <c r="D29" s="118" t="s">
        <v>99</v>
      </c>
      <c r="E29" s="1" t="s">
        <v>99</v>
      </c>
      <c r="F29" s="115" t="s">
        <v>99</v>
      </c>
      <c r="G29" s="146" t="s">
        <v>0</v>
      </c>
      <c r="H29" s="115" t="s">
        <v>103</v>
      </c>
      <c r="I29" s="416"/>
      <c r="J29" s="422"/>
      <c r="K29" s="359" t="str">
        <f>C28</f>
        <v>合作金庫銀行A</v>
      </c>
      <c r="L29" s="115"/>
      <c r="M29" s="115"/>
    </row>
    <row r="30" spans="1:15" ht="18" customHeight="1">
      <c r="C30" s="11" t="s">
        <v>1228</v>
      </c>
      <c r="D30" s="118" t="s">
        <v>191</v>
      </c>
      <c r="E30" s="1">
        <v>2</v>
      </c>
      <c r="F30" s="119"/>
      <c r="G30" s="148" t="s">
        <v>0</v>
      </c>
      <c r="H30" s="132">
        <v>0.39583333333333331</v>
      </c>
      <c r="I30" s="4"/>
      <c r="J30" s="6"/>
      <c r="K30" s="310" t="s">
        <v>1219</v>
      </c>
      <c r="L30" s="115"/>
      <c r="M30" s="115"/>
    </row>
    <row r="31" spans="1:15" ht="18" customHeight="1" thickBot="1">
      <c r="C31" s="11"/>
      <c r="D31" s="118"/>
      <c r="F31" s="115"/>
      <c r="G31" s="115"/>
      <c r="H31" s="115"/>
      <c r="I31" s="4"/>
      <c r="J31" s="5"/>
      <c r="K31" s="311" t="s">
        <v>81</v>
      </c>
      <c r="L31" s="306"/>
      <c r="M31" s="428" t="str">
        <f>K29</f>
        <v>合作金庫銀行A</v>
      </c>
      <c r="N31" s="4" t="s">
        <v>100</v>
      </c>
    </row>
    <row r="32" spans="1:15" ht="18" customHeight="1" thickBot="1">
      <c r="B32" s="361"/>
      <c r="C32" s="414" t="s">
        <v>1250</v>
      </c>
      <c r="D32" s="415" t="s">
        <v>190</v>
      </c>
      <c r="E32" s="361">
        <v>3</v>
      </c>
      <c r="F32" s="268"/>
      <c r="G32" s="268"/>
      <c r="H32" s="268"/>
      <c r="I32" s="4"/>
      <c r="J32" s="5"/>
      <c r="K32" s="159" t="s">
        <v>588</v>
      </c>
      <c r="L32" s="115"/>
      <c r="M32" s="266" t="s">
        <v>1247</v>
      </c>
    </row>
    <row r="33" spans="3:13" ht="18" customHeight="1" thickBot="1">
      <c r="C33" s="11"/>
      <c r="D33" s="118"/>
      <c r="E33" s="1" t="s">
        <v>99</v>
      </c>
      <c r="F33" s="115"/>
      <c r="G33" s="146" t="s">
        <v>0</v>
      </c>
      <c r="H33" s="115" t="s">
        <v>101</v>
      </c>
      <c r="I33" s="416"/>
      <c r="J33" s="422"/>
      <c r="K33" s="419" t="str">
        <f>C32</f>
        <v>亞柏太報A</v>
      </c>
      <c r="L33" s="115"/>
      <c r="M33" s="115"/>
    </row>
    <row r="34" spans="3:13" ht="18" customHeight="1">
      <c r="C34" s="11" t="s">
        <v>1229</v>
      </c>
      <c r="D34" s="118" t="s">
        <v>102</v>
      </c>
      <c r="E34" s="1">
        <v>4</v>
      </c>
      <c r="F34" s="122"/>
      <c r="G34" s="148" t="s">
        <v>99</v>
      </c>
      <c r="H34" s="132">
        <v>0.39583333333333331</v>
      </c>
      <c r="I34" s="4"/>
      <c r="J34" s="5"/>
      <c r="K34" s="266" t="s">
        <v>1219</v>
      </c>
      <c r="L34" s="115"/>
      <c r="M34" s="115"/>
    </row>
    <row r="35" spans="3:13" ht="18" customHeight="1">
      <c r="C35" s="11"/>
      <c r="D35" s="118"/>
      <c r="F35" s="115"/>
      <c r="G35" s="115"/>
      <c r="H35" s="115"/>
      <c r="I35" s="115"/>
      <c r="J35" s="115"/>
      <c r="K35" s="146" t="s">
        <v>0</v>
      </c>
      <c r="L35" s="1"/>
    </row>
    <row r="36" spans="3:13" ht="18" customHeight="1">
      <c r="C36" s="46"/>
      <c r="D36" s="116"/>
      <c r="E36" s="117" t="s">
        <v>99</v>
      </c>
      <c r="F36" s="104"/>
      <c r="G36" s="104"/>
      <c r="H36" s="104"/>
      <c r="I36" s="116"/>
      <c r="J36" s="115"/>
      <c r="K36" s="116"/>
      <c r="L36" s="116"/>
    </row>
    <row r="37" spans="3:13" ht="18" customHeight="1">
      <c r="L37" s="1"/>
    </row>
  </sheetData>
  <mergeCells count="2">
    <mergeCell ref="E11:E12"/>
    <mergeCell ref="L11:L12"/>
  </mergeCells>
  <phoneticPr fontId="1" type="noConversion"/>
  <conditionalFormatting sqref="N15">
    <cfRule type="duplicateValues" dxfId="421" priority="7"/>
  </conditionalFormatting>
  <conditionalFormatting sqref="G15">
    <cfRule type="duplicateValues" dxfId="420" priority="4"/>
  </conditionalFormatting>
  <conditionalFormatting sqref="J15">
    <cfRule type="duplicateValues" dxfId="419" priority="2"/>
  </conditionalFormatting>
  <pageMargins left="0.3" right="0.15" top="0.51" bottom="0.35" header="0.3" footer="0.18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N73"/>
  <sheetViews>
    <sheetView showGridLines="0" topLeftCell="A34" zoomScaleNormal="100" zoomScaleSheetLayoutView="70" workbookViewId="0">
      <selection activeCell="F50" sqref="F50"/>
    </sheetView>
  </sheetViews>
  <sheetFormatPr defaultColWidth="6.6328125" defaultRowHeight="18" customHeight="1"/>
  <cols>
    <col min="1" max="2" width="6.6328125" style="34"/>
    <col min="3" max="6" width="6.6328125" style="35"/>
    <col min="7" max="7" width="6.6328125" style="36"/>
    <col min="8" max="8" width="6.6328125" style="35"/>
    <col min="9" max="16384" width="6.6328125" style="34"/>
  </cols>
  <sheetData>
    <row r="1" spans="1:14" s="31" customFormat="1" ht="18" customHeight="1">
      <c r="D1" s="41" t="s">
        <v>563</v>
      </c>
      <c r="E1" s="32"/>
      <c r="F1" s="32"/>
      <c r="G1" s="33"/>
      <c r="H1" s="32"/>
      <c r="I1" s="33"/>
      <c r="J1" s="32"/>
      <c r="K1" s="32"/>
      <c r="L1" s="32"/>
    </row>
    <row r="4" spans="1:14" ht="18" customHeight="1">
      <c r="A4" s="3" t="s">
        <v>216</v>
      </c>
      <c r="L4" s="34" t="s">
        <v>0</v>
      </c>
    </row>
    <row r="5" spans="1:14" ht="18" customHeight="1">
      <c r="A5" s="37" t="s">
        <v>0</v>
      </c>
      <c r="B5" s="153"/>
      <c r="L5" s="34" t="s">
        <v>0</v>
      </c>
    </row>
    <row r="6" spans="1:14" ht="18" customHeight="1">
      <c r="A6" s="37"/>
      <c r="B6" s="153"/>
    </row>
    <row r="7" spans="1:14" s="1" customFormat="1" ht="18" customHeight="1">
      <c r="B7" s="153"/>
      <c r="C7" s="10"/>
      <c r="D7" s="5" t="s">
        <v>319</v>
      </c>
      <c r="H7" s="4"/>
      <c r="I7" s="153"/>
      <c r="J7" s="10"/>
      <c r="K7" s="45" t="s">
        <v>337</v>
      </c>
      <c r="N7" s="6"/>
    </row>
    <row r="8" spans="1:14" s="1" customFormat="1" ht="18" customHeight="1">
      <c r="C8" s="14"/>
      <c r="D8" s="12" t="s">
        <v>204</v>
      </c>
      <c r="E8" s="12"/>
      <c r="F8" s="10" t="s">
        <v>0</v>
      </c>
      <c r="H8" s="4"/>
      <c r="J8" s="14"/>
      <c r="K8" s="12">
        <v>4</v>
      </c>
      <c r="L8" s="12"/>
      <c r="M8" s="10" t="s">
        <v>0</v>
      </c>
      <c r="N8" s="6"/>
    </row>
    <row r="9" spans="1:14" s="1" customFormat="1" ht="18" customHeight="1">
      <c r="B9" s="16"/>
      <c r="C9" s="285">
        <v>0</v>
      </c>
      <c r="D9" s="12"/>
      <c r="E9" s="285">
        <v>3</v>
      </c>
      <c r="F9" s="18"/>
      <c r="H9" s="4"/>
      <c r="I9" s="16"/>
      <c r="J9" s="285">
        <v>2</v>
      </c>
      <c r="K9" s="12"/>
      <c r="L9" s="285">
        <v>2</v>
      </c>
      <c r="M9" s="18"/>
      <c r="N9" s="6"/>
    </row>
    <row r="10" spans="1:14" s="1" customFormat="1" ht="18" customHeight="1">
      <c r="B10" s="15"/>
      <c r="C10" s="49"/>
      <c r="D10" s="12"/>
      <c r="E10" s="49"/>
      <c r="H10" s="4"/>
      <c r="I10" s="15"/>
      <c r="J10" s="49"/>
      <c r="K10" s="12"/>
      <c r="L10" s="49"/>
      <c r="N10" s="6"/>
    </row>
    <row r="11" spans="1:14" s="1" customFormat="1" ht="18" customHeight="1">
      <c r="B11" s="15"/>
      <c r="C11" s="105" t="s">
        <v>1123</v>
      </c>
      <c r="D11" s="509" t="s">
        <v>66</v>
      </c>
      <c r="E11" s="105" t="s">
        <v>1127</v>
      </c>
      <c r="F11" s="15"/>
      <c r="H11" s="4"/>
      <c r="I11" s="15"/>
      <c r="J11" s="105" t="s">
        <v>1123</v>
      </c>
      <c r="K11" s="509" t="s">
        <v>9</v>
      </c>
      <c r="L11" s="105" t="s">
        <v>1127</v>
      </c>
      <c r="M11" s="15"/>
      <c r="N11" s="6"/>
    </row>
    <row r="12" spans="1:14" s="1" customFormat="1" ht="18" customHeight="1">
      <c r="B12" s="15"/>
      <c r="C12" s="107" t="s">
        <v>1124</v>
      </c>
      <c r="D12" s="509"/>
      <c r="E12" s="170">
        <v>0.5625</v>
      </c>
      <c r="F12" s="18"/>
      <c r="H12" s="4"/>
      <c r="I12" s="15"/>
      <c r="J12" s="107" t="s">
        <v>1124</v>
      </c>
      <c r="K12" s="509"/>
      <c r="L12" s="170">
        <v>0.5625</v>
      </c>
      <c r="M12" s="18"/>
      <c r="N12" s="6"/>
    </row>
    <row r="13" spans="1:14" s="1" customFormat="1" ht="18" customHeight="1">
      <c r="B13" s="285">
        <v>3</v>
      </c>
      <c r="C13" s="14"/>
      <c r="D13" s="14"/>
      <c r="E13" s="12"/>
      <c r="F13" s="285">
        <v>1</v>
      </c>
      <c r="H13" s="4"/>
      <c r="I13" s="285">
        <v>3</v>
      </c>
      <c r="J13" s="14"/>
      <c r="K13" s="14"/>
      <c r="L13" s="12"/>
      <c r="M13" s="285">
        <v>3</v>
      </c>
      <c r="N13" s="6"/>
    </row>
    <row r="14" spans="1:14" s="1" customFormat="1" ht="18" customHeight="1">
      <c r="B14" s="3">
        <v>2</v>
      </c>
      <c r="C14" s="59"/>
      <c r="D14" s="169" t="s">
        <v>1125</v>
      </c>
      <c r="E14" s="21"/>
      <c r="F14" s="10">
        <v>3</v>
      </c>
      <c r="H14" s="4"/>
      <c r="I14" s="3">
        <v>5</v>
      </c>
      <c r="J14" s="59"/>
      <c r="K14" s="169" t="s">
        <v>1125</v>
      </c>
      <c r="L14" s="21"/>
      <c r="M14" s="10">
        <v>6</v>
      </c>
      <c r="N14" s="6"/>
    </row>
    <row r="15" spans="1:14" s="1" customFormat="1" ht="18" customHeight="1">
      <c r="B15" s="45" t="s">
        <v>324</v>
      </c>
      <c r="C15" s="23"/>
      <c r="D15" s="15"/>
      <c r="E15" s="15"/>
      <c r="F15" s="45" t="s">
        <v>335</v>
      </c>
      <c r="H15" s="4"/>
      <c r="I15" s="45" t="s">
        <v>338</v>
      </c>
      <c r="J15" s="15"/>
      <c r="K15" s="15"/>
      <c r="L15" s="15"/>
      <c r="M15" s="45" t="s">
        <v>326</v>
      </c>
      <c r="N15" s="6"/>
    </row>
    <row r="16" spans="1:14" s="1" customFormat="1" ht="18" customHeight="1">
      <c r="B16" s="45"/>
      <c r="C16" s="285">
        <v>3</v>
      </c>
      <c r="D16" s="15"/>
      <c r="E16" s="285">
        <v>1</v>
      </c>
      <c r="F16" s="45"/>
      <c r="H16" s="4"/>
      <c r="I16" s="45"/>
      <c r="J16" s="285">
        <v>3</v>
      </c>
      <c r="K16" s="15"/>
      <c r="L16" s="285">
        <v>1</v>
      </c>
      <c r="M16" s="45"/>
      <c r="N16" s="6"/>
    </row>
    <row r="17" spans="2:14" s="1" customFormat="1" ht="18" customHeight="1">
      <c r="B17" s="153"/>
      <c r="C17" s="10"/>
      <c r="D17" s="45" t="s">
        <v>320</v>
      </c>
      <c r="H17" s="4"/>
      <c r="I17" s="153"/>
      <c r="J17" s="10"/>
      <c r="K17" s="45" t="s">
        <v>330</v>
      </c>
      <c r="N17" s="6"/>
    </row>
    <row r="18" spans="2:14" s="1" customFormat="1" ht="18" customHeight="1">
      <c r="C18" s="14"/>
      <c r="D18" s="12" t="s">
        <v>217</v>
      </c>
      <c r="E18" s="12"/>
      <c r="F18" s="10" t="s">
        <v>0</v>
      </c>
      <c r="H18" s="4"/>
      <c r="J18" s="14"/>
      <c r="K18" s="12">
        <v>10</v>
      </c>
      <c r="L18" s="12"/>
      <c r="M18" s="10" t="s">
        <v>68</v>
      </c>
      <c r="N18" s="6"/>
    </row>
    <row r="19" spans="2:14" s="1" customFormat="1" ht="18" customHeight="1">
      <c r="B19" s="16"/>
      <c r="C19" s="285">
        <v>3</v>
      </c>
      <c r="D19" s="12"/>
      <c r="E19" s="285">
        <v>3</v>
      </c>
      <c r="F19" s="18"/>
      <c r="H19" s="4"/>
      <c r="I19" s="16"/>
      <c r="J19" s="285">
        <v>2</v>
      </c>
      <c r="K19" s="12"/>
      <c r="L19" s="285">
        <v>2</v>
      </c>
      <c r="M19" s="18"/>
      <c r="N19" s="6"/>
    </row>
    <row r="20" spans="2:14" s="1" customFormat="1" ht="18" customHeight="1">
      <c r="B20" s="15"/>
      <c r="C20" s="49"/>
      <c r="D20" s="12"/>
      <c r="E20" s="49"/>
      <c r="H20" s="4"/>
      <c r="I20" s="15"/>
      <c r="J20" s="49"/>
      <c r="K20" s="12"/>
      <c r="L20" s="49"/>
      <c r="N20" s="6"/>
    </row>
    <row r="21" spans="2:14" s="1" customFormat="1" ht="18" customHeight="1">
      <c r="B21" s="15"/>
      <c r="C21" s="105" t="s">
        <v>1123</v>
      </c>
      <c r="D21" s="509" t="s">
        <v>67</v>
      </c>
      <c r="E21" s="105" t="s">
        <v>1127</v>
      </c>
      <c r="F21" s="15"/>
      <c r="H21" s="4"/>
      <c r="I21" s="15"/>
      <c r="J21" s="105" t="s">
        <v>1123</v>
      </c>
      <c r="K21" s="509" t="s">
        <v>65</v>
      </c>
      <c r="L21" s="105" t="s">
        <v>1127</v>
      </c>
      <c r="M21" s="15"/>
      <c r="N21" s="6"/>
    </row>
    <row r="22" spans="2:14" s="1" customFormat="1" ht="18" customHeight="1">
      <c r="B22" s="15"/>
      <c r="C22" s="107" t="s">
        <v>1124</v>
      </c>
      <c r="D22" s="509"/>
      <c r="E22" s="170">
        <v>0.5625</v>
      </c>
      <c r="F22" s="18"/>
      <c r="H22" s="4"/>
      <c r="I22" s="15"/>
      <c r="J22" s="105">
        <v>0.45833333333333331</v>
      </c>
      <c r="K22" s="509"/>
      <c r="L22" s="170">
        <v>0.5625</v>
      </c>
      <c r="M22" s="18"/>
      <c r="N22" s="6"/>
    </row>
    <row r="23" spans="2:14" s="1" customFormat="1" ht="18" customHeight="1">
      <c r="B23" s="285">
        <v>0</v>
      </c>
      <c r="C23" s="14"/>
      <c r="D23" s="14"/>
      <c r="E23" s="12"/>
      <c r="F23" s="285">
        <v>2</v>
      </c>
      <c r="H23" s="4"/>
      <c r="I23" s="285">
        <v>3</v>
      </c>
      <c r="J23" s="14"/>
      <c r="K23" s="14"/>
      <c r="L23" s="12"/>
      <c r="M23" s="285">
        <v>3</v>
      </c>
      <c r="N23" s="6"/>
    </row>
    <row r="24" spans="2:14" s="1" customFormat="1" ht="18" customHeight="1">
      <c r="B24" s="3">
        <v>8</v>
      </c>
      <c r="C24" s="59"/>
      <c r="D24" s="169" t="s">
        <v>1126</v>
      </c>
      <c r="E24" s="21"/>
      <c r="F24" s="10">
        <v>9</v>
      </c>
      <c r="H24" s="4"/>
      <c r="I24" s="3">
        <v>11</v>
      </c>
      <c r="J24" s="59"/>
      <c r="K24" s="169" t="s">
        <v>1126</v>
      </c>
      <c r="L24" s="21"/>
      <c r="M24" s="10">
        <v>12</v>
      </c>
      <c r="N24" s="6"/>
    </row>
    <row r="25" spans="2:14" s="1" customFormat="1" ht="18" customHeight="1">
      <c r="B25" s="47" t="s">
        <v>332</v>
      </c>
      <c r="C25" s="15"/>
      <c r="D25" s="15"/>
      <c r="E25" s="15"/>
      <c r="F25" s="57" t="s">
        <v>331</v>
      </c>
      <c r="H25" s="4"/>
      <c r="I25" s="57" t="s">
        <v>333</v>
      </c>
      <c r="J25" s="15"/>
      <c r="K25" s="15"/>
      <c r="L25" s="15"/>
      <c r="M25" s="57" t="s">
        <v>341</v>
      </c>
      <c r="N25" s="6"/>
    </row>
    <row r="26" spans="2:14" s="1" customFormat="1" ht="18" customHeight="1">
      <c r="B26" s="45"/>
      <c r="C26" s="285">
        <v>0</v>
      </c>
      <c r="D26" s="15"/>
      <c r="E26" s="285">
        <v>3</v>
      </c>
      <c r="F26" s="45"/>
      <c r="H26" s="4"/>
      <c r="I26" s="45"/>
      <c r="J26" s="285">
        <v>1</v>
      </c>
      <c r="K26" s="15"/>
      <c r="L26" s="285">
        <v>3</v>
      </c>
      <c r="M26" s="45"/>
      <c r="N26" s="6"/>
    </row>
    <row r="27" spans="2:14" s="1" customFormat="1" ht="18" customHeight="1">
      <c r="B27" s="153"/>
      <c r="C27" s="10"/>
      <c r="D27" s="57" t="s">
        <v>336</v>
      </c>
      <c r="H27" s="4"/>
      <c r="I27" s="153"/>
      <c r="J27" s="10"/>
      <c r="K27" s="57" t="s">
        <v>328</v>
      </c>
      <c r="N27" s="6"/>
    </row>
    <row r="28" spans="2:14" s="1" customFormat="1" ht="18" customHeight="1">
      <c r="C28" s="14"/>
      <c r="D28" s="12">
        <v>13</v>
      </c>
      <c r="E28" s="12"/>
      <c r="F28" s="10" t="s">
        <v>0</v>
      </c>
      <c r="H28" s="4"/>
      <c r="J28" s="14"/>
      <c r="K28" s="12">
        <v>16</v>
      </c>
      <c r="L28" s="12"/>
      <c r="M28" s="10" t="s">
        <v>0</v>
      </c>
      <c r="N28" s="6"/>
    </row>
    <row r="29" spans="2:14" s="1" customFormat="1" ht="18" customHeight="1">
      <c r="B29" s="16"/>
      <c r="C29" s="285">
        <v>1</v>
      </c>
      <c r="D29" s="12"/>
      <c r="E29" s="285">
        <v>1</v>
      </c>
      <c r="F29" s="18"/>
      <c r="H29" s="4"/>
      <c r="I29" s="16"/>
      <c r="J29" s="285">
        <v>3</v>
      </c>
      <c r="K29" s="12"/>
      <c r="L29" s="285">
        <v>1</v>
      </c>
      <c r="M29" s="18"/>
      <c r="N29" s="6"/>
    </row>
    <row r="30" spans="2:14" s="1" customFormat="1" ht="18" customHeight="1">
      <c r="B30" s="15"/>
      <c r="C30" s="49"/>
      <c r="D30" s="12"/>
      <c r="E30" s="49"/>
      <c r="H30" s="4"/>
      <c r="I30" s="15"/>
      <c r="J30" s="49"/>
      <c r="K30" s="12"/>
      <c r="L30" s="49"/>
      <c r="N30" s="6"/>
    </row>
    <row r="31" spans="2:14" s="1" customFormat="1" ht="18" customHeight="1">
      <c r="B31" s="15"/>
      <c r="C31" s="105" t="s">
        <v>1123</v>
      </c>
      <c r="D31" s="509" t="s">
        <v>15</v>
      </c>
      <c r="E31" s="105" t="s">
        <v>1127</v>
      </c>
      <c r="F31" s="15"/>
      <c r="H31" s="4"/>
      <c r="I31" s="15"/>
      <c r="J31" s="105" t="s">
        <v>1123</v>
      </c>
      <c r="K31" s="509" t="s">
        <v>16</v>
      </c>
      <c r="L31" s="105" t="s">
        <v>1127</v>
      </c>
      <c r="M31" s="15"/>
      <c r="N31" s="6"/>
    </row>
    <row r="32" spans="2:14" s="1" customFormat="1" ht="18" customHeight="1">
      <c r="B32" s="15"/>
      <c r="C32" s="105">
        <v>0.45833333333333331</v>
      </c>
      <c r="D32" s="509"/>
      <c r="E32" s="170">
        <v>0.5625</v>
      </c>
      <c r="F32" s="18"/>
      <c r="H32" s="4"/>
      <c r="I32" s="15"/>
      <c r="J32" s="105">
        <v>0.45833333333333331</v>
      </c>
      <c r="K32" s="509"/>
      <c r="L32" s="170">
        <v>0.5625</v>
      </c>
      <c r="M32" s="18"/>
      <c r="N32" s="6"/>
    </row>
    <row r="33" spans="1:14" s="1" customFormat="1" ht="18" customHeight="1">
      <c r="B33" s="285">
        <v>3</v>
      </c>
      <c r="C33" s="14"/>
      <c r="D33" s="14"/>
      <c r="E33" s="12"/>
      <c r="F33" s="285">
        <v>3</v>
      </c>
      <c r="H33" s="4"/>
      <c r="I33" s="285">
        <v>0</v>
      </c>
      <c r="J33" s="14"/>
      <c r="K33" s="14"/>
      <c r="L33" s="12"/>
      <c r="M33" s="285">
        <v>3</v>
      </c>
      <c r="N33" s="6"/>
    </row>
    <row r="34" spans="1:14" s="1" customFormat="1" ht="18" customHeight="1">
      <c r="B34" s="3">
        <v>14</v>
      </c>
      <c r="C34" s="59"/>
      <c r="D34" s="169" t="s">
        <v>1126</v>
      </c>
      <c r="E34" s="21"/>
      <c r="F34" s="10" t="s">
        <v>219</v>
      </c>
      <c r="H34" s="4"/>
      <c r="I34" s="3">
        <v>17</v>
      </c>
      <c r="J34" s="59"/>
      <c r="K34" s="169" t="s">
        <v>1126</v>
      </c>
      <c r="L34" s="21"/>
      <c r="M34" s="10" t="s">
        <v>220</v>
      </c>
      <c r="N34" s="6"/>
    </row>
    <row r="35" spans="1:14" s="1" customFormat="1" ht="18" customHeight="1">
      <c r="B35" s="57" t="s">
        <v>323</v>
      </c>
      <c r="C35" s="15"/>
      <c r="D35" s="15"/>
      <c r="E35" s="15"/>
      <c r="F35" s="57" t="s">
        <v>321</v>
      </c>
      <c r="G35" s="58"/>
      <c r="H35" s="4"/>
      <c r="I35" s="57" t="s">
        <v>340</v>
      </c>
      <c r="J35" s="15"/>
      <c r="K35" s="15"/>
      <c r="L35" s="15"/>
      <c r="M35" s="57" t="s">
        <v>322</v>
      </c>
      <c r="N35" s="6"/>
    </row>
    <row r="36" spans="1:14" s="1" customFormat="1" ht="18" customHeight="1">
      <c r="B36" s="9"/>
      <c r="C36" s="285">
        <v>3</v>
      </c>
      <c r="D36" s="15"/>
      <c r="E36" s="285">
        <v>0</v>
      </c>
      <c r="F36" s="9"/>
      <c r="H36" s="4"/>
      <c r="I36" s="9"/>
      <c r="J36" s="285">
        <v>0</v>
      </c>
      <c r="K36" s="15"/>
      <c r="L36" s="285">
        <v>3</v>
      </c>
      <c r="M36" s="9"/>
      <c r="N36" s="6"/>
    </row>
    <row r="37" spans="1:14" s="1" customFormat="1" ht="18" customHeight="1">
      <c r="B37" s="45"/>
      <c r="C37" s="10"/>
      <c r="D37" s="5" t="s">
        <v>325</v>
      </c>
      <c r="F37" s="45"/>
      <c r="H37" s="4"/>
      <c r="I37" s="153"/>
      <c r="J37" s="10"/>
      <c r="K37" s="45" t="s">
        <v>329</v>
      </c>
      <c r="N37" s="6"/>
    </row>
    <row r="38" spans="1:14" s="1" customFormat="1" ht="18" customHeight="1">
      <c r="C38" s="14"/>
      <c r="D38" s="12">
        <v>19</v>
      </c>
      <c r="E38" s="12"/>
      <c r="F38" s="10" t="s">
        <v>0</v>
      </c>
      <c r="H38" s="4"/>
      <c r="J38" s="14"/>
      <c r="K38" s="12">
        <v>22</v>
      </c>
      <c r="L38" s="12"/>
      <c r="M38" s="10" t="s">
        <v>0</v>
      </c>
      <c r="N38" s="6"/>
    </row>
    <row r="39" spans="1:14" s="1" customFormat="1" ht="18" customHeight="1">
      <c r="B39" s="16"/>
      <c r="C39" s="285">
        <v>0</v>
      </c>
      <c r="D39" s="12"/>
      <c r="E39" s="285">
        <v>1</v>
      </c>
      <c r="F39" s="18"/>
      <c r="H39" s="4"/>
      <c r="I39" s="16"/>
      <c r="J39" s="285">
        <v>3</v>
      </c>
      <c r="K39" s="12"/>
      <c r="L39" s="285">
        <v>1</v>
      </c>
      <c r="M39" s="18"/>
      <c r="N39" s="6"/>
    </row>
    <row r="40" spans="1:14" s="1" customFormat="1" ht="18" customHeight="1">
      <c r="B40" s="15"/>
      <c r="C40" s="49"/>
      <c r="D40" s="12"/>
      <c r="E40" s="49"/>
      <c r="H40" s="4"/>
      <c r="I40" s="15"/>
      <c r="J40" s="49"/>
      <c r="K40" s="12"/>
      <c r="L40" s="49"/>
      <c r="N40" s="6"/>
    </row>
    <row r="41" spans="1:14" s="1" customFormat="1" ht="18" customHeight="1">
      <c r="B41" s="15"/>
      <c r="C41" s="105" t="s">
        <v>1123</v>
      </c>
      <c r="D41" s="509" t="s">
        <v>17</v>
      </c>
      <c r="E41" s="105" t="s">
        <v>1127</v>
      </c>
      <c r="F41" s="15"/>
      <c r="H41" s="4"/>
      <c r="I41" s="15"/>
      <c r="J41" s="105" t="s">
        <v>1123</v>
      </c>
      <c r="K41" s="509" t="s">
        <v>18</v>
      </c>
      <c r="L41" s="105" t="s">
        <v>1127</v>
      </c>
      <c r="M41" s="15"/>
      <c r="N41" s="6"/>
    </row>
    <row r="42" spans="1:14" s="1" customFormat="1" ht="18" customHeight="1">
      <c r="B42" s="15"/>
      <c r="C42" s="105">
        <v>0.45833333333333331</v>
      </c>
      <c r="D42" s="509"/>
      <c r="E42" s="227" t="s">
        <v>1147</v>
      </c>
      <c r="F42" s="18"/>
      <c r="H42" s="4"/>
      <c r="I42" s="15"/>
      <c r="J42" s="105">
        <v>0.45833333333333331</v>
      </c>
      <c r="K42" s="509"/>
      <c r="L42" s="227" t="s">
        <v>1147</v>
      </c>
      <c r="M42" s="18"/>
      <c r="N42" s="6"/>
    </row>
    <row r="43" spans="1:14" s="1" customFormat="1" ht="18" customHeight="1">
      <c r="B43" s="285">
        <v>3</v>
      </c>
      <c r="C43" s="14"/>
      <c r="D43" s="14"/>
      <c r="E43" s="12"/>
      <c r="F43" s="285">
        <v>3</v>
      </c>
      <c r="H43" s="4"/>
      <c r="I43" s="285">
        <v>0</v>
      </c>
      <c r="J43" s="14"/>
      <c r="K43" s="14"/>
      <c r="L43" s="12"/>
      <c r="M43" s="285">
        <v>3</v>
      </c>
      <c r="N43" s="6"/>
    </row>
    <row r="44" spans="1:14" s="1" customFormat="1" ht="18" customHeight="1">
      <c r="B44" s="3">
        <v>20</v>
      </c>
      <c r="C44" s="59"/>
      <c r="D44" s="169" t="s">
        <v>1126</v>
      </c>
      <c r="E44" s="21"/>
      <c r="F44" s="10">
        <v>21</v>
      </c>
      <c r="H44" s="4"/>
      <c r="I44" s="3">
        <v>23</v>
      </c>
      <c r="J44" s="59"/>
      <c r="K44" s="169" t="s">
        <v>1126</v>
      </c>
      <c r="L44" s="21"/>
      <c r="M44" s="10" t="s">
        <v>214</v>
      </c>
      <c r="N44" s="6"/>
    </row>
    <row r="45" spans="1:14" s="1" customFormat="1" ht="18" customHeight="1">
      <c r="B45" s="57" t="s">
        <v>339</v>
      </c>
      <c r="C45" s="15"/>
      <c r="D45" s="15"/>
      <c r="E45" s="15"/>
      <c r="F45" s="57" t="s">
        <v>334</v>
      </c>
      <c r="H45" s="4"/>
      <c r="I45" s="57" t="s">
        <v>327</v>
      </c>
      <c r="J45" s="15"/>
      <c r="K45" s="15"/>
      <c r="L45" s="15"/>
      <c r="M45" s="57" t="s">
        <v>316</v>
      </c>
      <c r="N45" s="6"/>
    </row>
    <row r="46" spans="1:14" s="1" customFormat="1" ht="18" customHeight="1">
      <c r="B46" s="45"/>
      <c r="C46" s="285">
        <v>2</v>
      </c>
      <c r="D46" s="15"/>
      <c r="E46" s="285">
        <v>3</v>
      </c>
      <c r="F46" s="57" t="s">
        <v>601</v>
      </c>
      <c r="H46" s="4"/>
      <c r="I46" s="45"/>
      <c r="J46" s="285">
        <v>0</v>
      </c>
      <c r="K46" s="15"/>
      <c r="L46" s="285">
        <v>3</v>
      </c>
      <c r="M46" s="45"/>
      <c r="N46" s="6"/>
    </row>
    <row r="47" spans="1:14" ht="18" customHeight="1">
      <c r="A47" s="37"/>
      <c r="B47" s="37"/>
    </row>
    <row r="48" spans="1:14" ht="18" customHeight="1">
      <c r="A48" s="37"/>
      <c r="B48" s="37"/>
    </row>
    <row r="49" spans="1:2" ht="18" customHeight="1">
      <c r="A49" s="37"/>
      <c r="B49" s="37"/>
    </row>
    <row r="50" spans="1:2" ht="18" customHeight="1">
      <c r="A50" s="37"/>
      <c r="B50" s="37"/>
    </row>
    <row r="51" spans="1:2" ht="18" customHeight="1">
      <c r="A51" s="37"/>
      <c r="B51" s="37"/>
    </row>
    <row r="52" spans="1:2" ht="18" customHeight="1">
      <c r="A52" s="37"/>
      <c r="B52" s="37"/>
    </row>
    <row r="53" spans="1:2" ht="18" customHeight="1">
      <c r="A53" s="37"/>
      <c r="B53" s="37"/>
    </row>
    <row r="54" spans="1:2" ht="18" customHeight="1">
      <c r="A54" s="37"/>
      <c r="B54" s="37"/>
    </row>
    <row r="55" spans="1:2" ht="18" customHeight="1">
      <c r="A55" s="37"/>
      <c r="B55" s="37"/>
    </row>
    <row r="56" spans="1:2" ht="18" customHeight="1">
      <c r="A56" s="37"/>
      <c r="B56" s="37"/>
    </row>
    <row r="57" spans="1:2" ht="18" customHeight="1">
      <c r="A57" s="37"/>
      <c r="B57" s="37"/>
    </row>
    <row r="58" spans="1:2" ht="18" customHeight="1">
      <c r="A58" s="37"/>
      <c r="B58" s="37"/>
    </row>
    <row r="59" spans="1:2" ht="18" customHeight="1">
      <c r="A59" s="37"/>
      <c r="B59" s="37"/>
    </row>
    <row r="60" spans="1:2" ht="18" customHeight="1">
      <c r="A60" s="37"/>
      <c r="B60" s="37"/>
    </row>
    <row r="61" spans="1:2" ht="18" customHeight="1">
      <c r="A61" s="37"/>
      <c r="B61" s="37"/>
    </row>
    <row r="62" spans="1:2" ht="18" customHeight="1">
      <c r="A62" s="37"/>
      <c r="B62" s="37"/>
    </row>
    <row r="63" spans="1:2" ht="18" customHeight="1">
      <c r="A63" s="37"/>
      <c r="B63" s="37"/>
    </row>
    <row r="64" spans="1:2" ht="18" customHeight="1">
      <c r="A64" s="37"/>
      <c r="B64" s="37"/>
    </row>
    <row r="65" spans="1:2" ht="18" customHeight="1">
      <c r="A65" s="37"/>
      <c r="B65" s="37"/>
    </row>
    <row r="66" spans="1:2" ht="18" customHeight="1">
      <c r="A66" s="37"/>
      <c r="B66" s="37"/>
    </row>
    <row r="67" spans="1:2" ht="18" customHeight="1">
      <c r="A67" s="37"/>
      <c r="B67" s="37"/>
    </row>
    <row r="68" spans="1:2" ht="18" customHeight="1">
      <c r="A68" s="37"/>
      <c r="B68" s="37"/>
    </row>
    <row r="69" spans="1:2" ht="18" customHeight="1">
      <c r="A69" s="37"/>
      <c r="B69" s="37"/>
    </row>
    <row r="70" spans="1:2" ht="18" customHeight="1">
      <c r="A70" s="37"/>
      <c r="B70" s="37"/>
    </row>
    <row r="71" spans="1:2" ht="18" customHeight="1">
      <c r="A71" s="37"/>
      <c r="B71" s="37"/>
    </row>
    <row r="72" spans="1:2" ht="18" customHeight="1">
      <c r="A72" s="37"/>
      <c r="B72" s="37"/>
    </row>
    <row r="73" spans="1:2" ht="18" customHeight="1">
      <c r="A73" s="37"/>
      <c r="B73" s="37"/>
    </row>
  </sheetData>
  <mergeCells count="8">
    <mergeCell ref="D41:D42"/>
    <mergeCell ref="K41:K42"/>
    <mergeCell ref="D11:D12"/>
    <mergeCell ref="K11:K12"/>
    <mergeCell ref="D21:D22"/>
    <mergeCell ref="K21:K22"/>
    <mergeCell ref="D31:D32"/>
    <mergeCell ref="K31:K32"/>
  </mergeCells>
  <phoneticPr fontId="1" type="noConversion"/>
  <conditionalFormatting sqref="K17">
    <cfRule type="duplicateValues" dxfId="418" priority="53"/>
  </conditionalFormatting>
  <conditionalFormatting sqref="K27">
    <cfRule type="duplicateValues" dxfId="417" priority="51"/>
  </conditionalFormatting>
  <conditionalFormatting sqref="F37">
    <cfRule type="duplicateValues" dxfId="416" priority="50"/>
  </conditionalFormatting>
  <conditionalFormatting sqref="B37">
    <cfRule type="duplicateValues" dxfId="415" priority="47"/>
  </conditionalFormatting>
  <conditionalFormatting sqref="K7">
    <cfRule type="duplicateValues" dxfId="414" priority="41"/>
  </conditionalFormatting>
  <conditionalFormatting sqref="F35">
    <cfRule type="duplicateValues" dxfId="413" priority="40"/>
  </conditionalFormatting>
  <conditionalFormatting sqref="M35">
    <cfRule type="duplicateValues" dxfId="412" priority="36"/>
  </conditionalFormatting>
  <conditionalFormatting sqref="D27">
    <cfRule type="duplicateValues" dxfId="411" priority="34"/>
  </conditionalFormatting>
  <conditionalFormatting sqref="D17">
    <cfRule type="duplicateValues" dxfId="410" priority="33"/>
  </conditionalFormatting>
  <conditionalFormatting sqref="I35">
    <cfRule type="duplicateValues" dxfId="409" priority="26"/>
  </conditionalFormatting>
  <conditionalFormatting sqref="K37">
    <cfRule type="duplicateValues" dxfId="408" priority="23"/>
  </conditionalFormatting>
  <conditionalFormatting sqref="B35">
    <cfRule type="duplicateValues" dxfId="407" priority="22"/>
  </conditionalFormatting>
  <conditionalFormatting sqref="M45">
    <cfRule type="duplicateValues" dxfId="406" priority="20"/>
  </conditionalFormatting>
  <conditionalFormatting sqref="I45">
    <cfRule type="duplicateValues" dxfId="405" priority="19"/>
  </conditionalFormatting>
  <conditionalFormatting sqref="F45">
    <cfRule type="duplicateValues" dxfId="404" priority="14"/>
  </conditionalFormatting>
  <conditionalFormatting sqref="B45">
    <cfRule type="duplicateValues" dxfId="403" priority="13"/>
  </conditionalFormatting>
  <conditionalFormatting sqref="M45:M46">
    <cfRule type="duplicateValues" dxfId="402" priority="90"/>
  </conditionalFormatting>
  <conditionalFormatting sqref="F45:F46">
    <cfRule type="duplicateValues" dxfId="401" priority="97"/>
  </conditionalFormatting>
  <conditionalFormatting sqref="I45:I46">
    <cfRule type="duplicateValues" dxfId="400" priority="105"/>
  </conditionalFormatting>
  <conditionalFormatting sqref="B45:B46">
    <cfRule type="duplicateValues" dxfId="399" priority="111"/>
  </conditionalFormatting>
  <conditionalFormatting sqref="I15:I16">
    <cfRule type="duplicateValues" dxfId="398" priority="112"/>
  </conditionalFormatting>
  <conditionalFormatting sqref="M15:M16">
    <cfRule type="duplicateValues" dxfId="397" priority="114"/>
  </conditionalFormatting>
  <conditionalFormatting sqref="B15:B16">
    <cfRule type="duplicateValues" dxfId="396" priority="117"/>
  </conditionalFormatting>
  <conditionalFormatting sqref="F15:F16">
    <cfRule type="duplicateValues" dxfId="395" priority="119"/>
  </conditionalFormatting>
  <conditionalFormatting sqref="F25:F26">
    <cfRule type="duplicateValues" dxfId="394" priority="122"/>
  </conditionalFormatting>
  <conditionalFormatting sqref="B25:B26">
    <cfRule type="duplicateValues" dxfId="393" priority="125"/>
  </conditionalFormatting>
  <conditionalFormatting sqref="I25:I26">
    <cfRule type="duplicateValues" dxfId="392" priority="127"/>
  </conditionalFormatting>
  <conditionalFormatting sqref="M25:M26">
    <cfRule type="duplicateValues" dxfId="391" priority="129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82"/>
  <sheetViews>
    <sheetView showGridLines="0" topLeftCell="A4" zoomScaleNormal="100" zoomScaleSheetLayoutView="70" workbookViewId="0">
      <selection activeCell="I10" sqref="I10"/>
    </sheetView>
  </sheetViews>
  <sheetFormatPr defaultRowHeight="20" customHeight="1"/>
  <cols>
    <col min="1" max="1" width="17.08984375" style="27" customWidth="1"/>
    <col min="2" max="2" width="6.08984375" style="7" customWidth="1"/>
    <col min="3" max="3" width="6.08984375" style="27" customWidth="1"/>
    <col min="4" max="4" width="8.7265625" style="28"/>
    <col min="5" max="10" width="8.7265625" style="30"/>
    <col min="11" max="16384" width="8.7265625" style="27"/>
  </cols>
  <sheetData>
    <row r="1" spans="1:10" s="2" customFormat="1" ht="20" customHeight="1">
      <c r="B1" s="41" t="s">
        <v>563</v>
      </c>
      <c r="D1" s="8"/>
      <c r="E1" s="25"/>
      <c r="F1" s="43"/>
      <c r="G1" s="43"/>
      <c r="H1" s="43"/>
      <c r="I1" s="43"/>
      <c r="J1" s="43"/>
    </row>
    <row r="2" spans="1:10" ht="20" customHeight="1">
      <c r="B2" s="7" t="s">
        <v>0</v>
      </c>
    </row>
    <row r="3" spans="1:10" ht="20" customHeight="1">
      <c r="A3" s="24" t="s">
        <v>83</v>
      </c>
      <c r="C3" s="29"/>
    </row>
    <row r="4" spans="1:10" ht="20" customHeight="1">
      <c r="A4" s="24"/>
      <c r="B4" s="3" t="s">
        <v>11</v>
      </c>
      <c r="C4" s="29"/>
    </row>
    <row r="5" spans="1:10" s="29" customFormat="1" ht="20" customHeight="1">
      <c r="B5" s="7"/>
      <c r="C5" s="29" t="s">
        <v>10</v>
      </c>
      <c r="D5" s="39"/>
      <c r="E5" s="39" t="s">
        <v>1128</v>
      </c>
      <c r="F5" s="39" t="s">
        <v>581</v>
      </c>
      <c r="G5" s="39" t="s">
        <v>581</v>
      </c>
      <c r="H5" s="42"/>
      <c r="I5" s="44"/>
      <c r="J5" s="44"/>
    </row>
    <row r="6" spans="1:10" s="383" customFormat="1" ht="20" customHeight="1">
      <c r="A6" s="314"/>
      <c r="B6" s="314"/>
      <c r="D6" s="384"/>
      <c r="E6" s="385"/>
      <c r="F6" s="385"/>
      <c r="G6" s="385"/>
      <c r="H6" s="385"/>
      <c r="I6" s="386"/>
      <c r="J6" s="386"/>
    </row>
    <row r="7" spans="1:10" s="315" customFormat="1" ht="20" customHeight="1" thickBot="1">
      <c r="A7" s="409" t="s">
        <v>324</v>
      </c>
      <c r="B7" s="320" t="s">
        <v>21</v>
      </c>
      <c r="C7" s="321">
        <v>1</v>
      </c>
      <c r="D7" s="341"/>
      <c r="E7" s="341"/>
      <c r="F7" s="317"/>
      <c r="G7" s="317"/>
      <c r="H7" s="317"/>
      <c r="I7" s="317"/>
      <c r="J7" s="317"/>
    </row>
    <row r="8" spans="1:10" s="315" customFormat="1" ht="20" customHeight="1" thickBot="1">
      <c r="A8" s="318"/>
      <c r="B8" s="314"/>
      <c r="D8" s="317"/>
      <c r="E8" s="324" t="s">
        <v>8</v>
      </c>
      <c r="F8" s="367" t="str">
        <f>A7</f>
        <v>國立體育大學B</v>
      </c>
      <c r="G8" s="317"/>
      <c r="H8" s="317"/>
      <c r="I8" s="317"/>
      <c r="J8" s="317"/>
    </row>
    <row r="9" spans="1:10" s="315" customFormat="1" ht="20" customHeight="1">
      <c r="A9" s="373" t="s">
        <v>1218</v>
      </c>
      <c r="B9" s="314" t="s">
        <v>22</v>
      </c>
      <c r="C9" s="315">
        <v>2</v>
      </c>
      <c r="D9" s="331"/>
      <c r="E9" s="327">
        <v>0.35416666666666669</v>
      </c>
      <c r="F9" s="371" t="s">
        <v>1212</v>
      </c>
      <c r="G9" s="317"/>
      <c r="H9" s="317"/>
      <c r="I9" s="317"/>
      <c r="J9" s="317"/>
    </row>
    <row r="10" spans="1:10" s="315" customFormat="1" ht="20" customHeight="1" thickBot="1">
      <c r="A10" s="318"/>
      <c r="B10" s="314"/>
      <c r="D10" s="317"/>
      <c r="E10" s="317"/>
      <c r="F10" s="372" t="s">
        <v>5</v>
      </c>
      <c r="G10" s="367" t="str">
        <f>F8</f>
        <v>國立體育大學B</v>
      </c>
      <c r="H10" s="317"/>
      <c r="I10" s="317"/>
      <c r="J10" s="317"/>
    </row>
    <row r="11" spans="1:10" s="315" customFormat="1" ht="20" customHeight="1">
      <c r="A11" s="329" t="s">
        <v>320</v>
      </c>
      <c r="B11" s="314" t="s">
        <v>23</v>
      </c>
      <c r="C11" s="315">
        <v>3</v>
      </c>
      <c r="D11" s="316"/>
      <c r="E11" s="316"/>
      <c r="F11" s="323">
        <v>0.35416666666666669</v>
      </c>
      <c r="G11" s="421" t="s">
        <v>1221</v>
      </c>
      <c r="H11" s="317"/>
      <c r="I11" s="317"/>
      <c r="J11" s="317"/>
    </row>
    <row r="12" spans="1:10" s="315" customFormat="1" ht="20" customHeight="1" thickBot="1">
      <c r="A12" s="318"/>
      <c r="B12" s="314"/>
      <c r="D12" s="317"/>
      <c r="E12" s="319" t="s">
        <v>2</v>
      </c>
      <c r="F12" s="410" t="str">
        <f>A13</f>
        <v>永帝東區體育</v>
      </c>
      <c r="G12" s="326"/>
      <c r="H12" s="317"/>
      <c r="I12" s="317"/>
      <c r="J12" s="317"/>
    </row>
    <row r="13" spans="1:10" s="315" customFormat="1" ht="20" customHeight="1" thickBot="1">
      <c r="A13" s="370" t="s">
        <v>1227</v>
      </c>
      <c r="B13" s="320" t="s">
        <v>24</v>
      </c>
      <c r="C13" s="321">
        <v>4</v>
      </c>
      <c r="D13" s="341"/>
      <c r="E13" s="335">
        <v>0.35416666666666669</v>
      </c>
      <c r="F13" s="328" t="s">
        <v>1213</v>
      </c>
      <c r="G13" s="326"/>
      <c r="H13" s="317"/>
      <c r="I13" s="317"/>
      <c r="J13" s="317"/>
    </row>
    <row r="14" spans="1:10" s="315" customFormat="1" ht="20" customHeight="1" thickBot="1">
      <c r="A14" s="318"/>
      <c r="B14" s="314"/>
      <c r="D14" s="317"/>
      <c r="E14" s="317"/>
      <c r="F14" s="317"/>
      <c r="G14" s="319" t="s">
        <v>73</v>
      </c>
      <c r="H14" s="336" t="str">
        <f>G18</f>
        <v>國立體育大學A</v>
      </c>
      <c r="I14" s="280" t="s">
        <v>7</v>
      </c>
    </row>
    <row r="15" spans="1:10" s="315" customFormat="1" ht="20" customHeight="1" thickBot="1">
      <c r="A15" s="370" t="s">
        <v>1232</v>
      </c>
      <c r="B15" s="320" t="s">
        <v>25</v>
      </c>
      <c r="C15" s="321">
        <v>5</v>
      </c>
      <c r="D15" s="341"/>
      <c r="E15" s="341"/>
      <c r="F15" s="333"/>
      <c r="G15" s="375">
        <v>0.60416666666666663</v>
      </c>
      <c r="H15" s="328" t="s">
        <v>1221</v>
      </c>
      <c r="I15" s="317"/>
      <c r="J15" s="317"/>
    </row>
    <row r="16" spans="1:10" s="315" customFormat="1" ht="20" customHeight="1" thickBot="1">
      <c r="A16" s="318"/>
      <c r="B16" s="314"/>
      <c r="D16" s="317"/>
      <c r="E16" s="324" t="s">
        <v>81</v>
      </c>
      <c r="F16" s="342" t="str">
        <f>A15</f>
        <v>國立體育大學A</v>
      </c>
      <c r="G16" s="382"/>
      <c r="H16" s="317"/>
      <c r="I16" s="317"/>
      <c r="J16" s="317"/>
    </row>
    <row r="17" spans="1:10" s="315" customFormat="1" ht="20" customHeight="1">
      <c r="A17" s="318" t="s">
        <v>322</v>
      </c>
      <c r="B17" s="314" t="s">
        <v>215</v>
      </c>
      <c r="C17" s="315">
        <v>6</v>
      </c>
      <c r="D17" s="331"/>
      <c r="E17" s="327">
        <v>0.35416666666666669</v>
      </c>
      <c r="F17" s="371" t="s">
        <v>1212</v>
      </c>
      <c r="G17" s="382"/>
      <c r="H17" s="333"/>
      <c r="I17" s="317"/>
      <c r="J17" s="317"/>
    </row>
    <row r="18" spans="1:10" s="315" customFormat="1" ht="20" customHeight="1" thickBot="1">
      <c r="A18" s="318"/>
      <c r="B18" s="314"/>
      <c r="D18" s="317"/>
      <c r="E18" s="317"/>
      <c r="F18" s="372" t="s">
        <v>82</v>
      </c>
      <c r="G18" s="396" t="str">
        <f>F16</f>
        <v>國立體育大學A</v>
      </c>
      <c r="H18" s="317"/>
      <c r="I18" s="317"/>
      <c r="J18" s="317"/>
    </row>
    <row r="19" spans="1:10" s="315" customFormat="1" ht="20" customHeight="1" thickBot="1">
      <c r="A19" s="370" t="s">
        <v>1220</v>
      </c>
      <c r="B19" s="320" t="s">
        <v>86</v>
      </c>
      <c r="C19" s="321">
        <v>7</v>
      </c>
      <c r="D19" s="341"/>
      <c r="E19" s="322"/>
      <c r="F19" s="323">
        <v>0.35416666666666669</v>
      </c>
      <c r="G19" s="413" t="s">
        <v>1219</v>
      </c>
      <c r="H19" s="317"/>
      <c r="I19" s="317"/>
      <c r="J19" s="317"/>
    </row>
    <row r="20" spans="1:10" s="315" customFormat="1" ht="20" customHeight="1" thickBot="1">
      <c r="A20" s="318"/>
      <c r="B20" s="314"/>
      <c r="D20" s="317"/>
      <c r="E20" s="324" t="s">
        <v>13</v>
      </c>
      <c r="F20" s="325" t="str">
        <f>A19</f>
        <v>李寧高雄師大</v>
      </c>
      <c r="G20" s="317"/>
      <c r="H20" s="317"/>
      <c r="I20" s="317"/>
      <c r="J20" s="317"/>
    </row>
    <row r="21" spans="1:10" s="315" customFormat="1" ht="20" customHeight="1">
      <c r="A21" s="318" t="s">
        <v>316</v>
      </c>
      <c r="B21" s="314" t="s">
        <v>89</v>
      </c>
      <c r="C21" s="315">
        <v>8</v>
      </c>
      <c r="D21" s="316"/>
      <c r="E21" s="327">
        <v>0.35416666666666669</v>
      </c>
      <c r="F21" s="328" t="s">
        <v>1217</v>
      </c>
      <c r="G21" s="317"/>
      <c r="H21" s="317"/>
      <c r="I21" s="317"/>
      <c r="J21" s="317"/>
    </row>
    <row r="22" spans="1:10" s="315" customFormat="1" ht="20" customHeight="1">
      <c r="A22" s="318"/>
      <c r="B22" s="314"/>
      <c r="D22" s="317"/>
      <c r="E22" s="317"/>
      <c r="F22" s="317"/>
      <c r="G22" s="317"/>
      <c r="H22" s="317"/>
      <c r="I22" s="317"/>
      <c r="J22" s="317"/>
    </row>
    <row r="23" spans="1:10" s="315" customFormat="1" ht="20" customHeight="1">
      <c r="A23" s="318"/>
      <c r="B23" s="314"/>
      <c r="D23" s="317"/>
      <c r="E23" s="317"/>
      <c r="F23" s="317"/>
      <c r="G23" s="317"/>
      <c r="H23" s="317"/>
      <c r="I23" s="317"/>
      <c r="J23" s="317"/>
    </row>
    <row r="24" spans="1:10" s="315" customFormat="1" ht="20" customHeight="1">
      <c r="B24" s="314"/>
      <c r="D24" s="330" t="s">
        <v>11</v>
      </c>
      <c r="E24" s="317"/>
      <c r="F24" s="317"/>
      <c r="G24" s="317"/>
      <c r="H24" s="317"/>
      <c r="I24" s="317"/>
      <c r="J24" s="317"/>
    </row>
    <row r="25" spans="1:10" s="315" customFormat="1" ht="20" customHeight="1">
      <c r="B25" s="314"/>
      <c r="D25" s="317"/>
      <c r="E25" s="317"/>
      <c r="F25" s="317"/>
      <c r="G25" s="317"/>
      <c r="H25" s="317"/>
      <c r="I25" s="317"/>
      <c r="J25" s="317"/>
    </row>
    <row r="26" spans="1:10" s="315" customFormat="1" ht="20" customHeight="1">
      <c r="B26" s="314"/>
      <c r="D26" s="317"/>
      <c r="E26" s="317"/>
      <c r="F26" s="317"/>
      <c r="G26" s="317"/>
      <c r="H26" s="317"/>
      <c r="I26" s="317"/>
      <c r="J26" s="317"/>
    </row>
    <row r="27" spans="1:10" s="315" customFormat="1" ht="20" customHeight="1">
      <c r="B27" s="314"/>
      <c r="D27" s="317"/>
      <c r="E27" s="317"/>
      <c r="F27" s="317"/>
      <c r="G27" s="317"/>
      <c r="H27" s="317"/>
      <c r="I27" s="317"/>
      <c r="J27" s="317"/>
    </row>
    <row r="28" spans="1:10" s="315" customFormat="1" ht="20" customHeight="1">
      <c r="B28" s="314"/>
      <c r="D28" s="317"/>
      <c r="E28" s="317"/>
      <c r="F28" s="317"/>
      <c r="G28" s="317"/>
      <c r="H28" s="317"/>
      <c r="I28" s="317"/>
      <c r="J28" s="317"/>
    </row>
    <row r="29" spans="1:10" s="315" customFormat="1" ht="20" customHeight="1">
      <c r="B29" s="314"/>
      <c r="D29" s="317"/>
      <c r="E29" s="317"/>
      <c r="F29" s="317"/>
      <c r="G29" s="317"/>
      <c r="H29" s="317"/>
      <c r="I29" s="317"/>
      <c r="J29" s="317"/>
    </row>
    <row r="30" spans="1:10" s="315" customFormat="1" ht="20" customHeight="1">
      <c r="B30" s="314"/>
      <c r="D30" s="317"/>
      <c r="E30" s="317"/>
      <c r="F30" s="317"/>
      <c r="G30" s="317"/>
      <c r="H30" s="317"/>
      <c r="I30" s="317"/>
      <c r="J30" s="317"/>
    </row>
    <row r="31" spans="1:10" s="315" customFormat="1" ht="20" customHeight="1">
      <c r="B31" s="314"/>
      <c r="D31" s="317"/>
      <c r="E31" s="317"/>
      <c r="F31" s="317"/>
      <c r="G31" s="317"/>
      <c r="H31" s="317"/>
      <c r="I31" s="317"/>
      <c r="J31" s="317"/>
    </row>
    <row r="32" spans="1:10" s="315" customFormat="1" ht="20" customHeight="1">
      <c r="B32" s="314"/>
      <c r="D32" s="317"/>
      <c r="E32" s="317"/>
      <c r="F32" s="317"/>
      <c r="G32" s="317"/>
      <c r="H32" s="317"/>
      <c r="I32" s="317"/>
      <c r="J32" s="317"/>
    </row>
    <row r="33" spans="2:10" s="315" customFormat="1" ht="20" customHeight="1">
      <c r="B33" s="314"/>
      <c r="D33" s="317"/>
      <c r="E33" s="317"/>
      <c r="F33" s="317"/>
      <c r="G33" s="317"/>
      <c r="H33" s="317"/>
      <c r="I33" s="317"/>
      <c r="J33" s="317"/>
    </row>
    <row r="34" spans="2:10" s="315" customFormat="1" ht="20" customHeight="1">
      <c r="B34" s="314"/>
      <c r="D34" s="317"/>
      <c r="E34" s="317"/>
      <c r="F34" s="317"/>
      <c r="G34" s="317"/>
      <c r="H34" s="317"/>
      <c r="I34" s="317"/>
      <c r="J34" s="317"/>
    </row>
    <row r="35" spans="2:10" s="315" customFormat="1" ht="20" customHeight="1">
      <c r="B35" s="314"/>
      <c r="D35" s="317"/>
      <c r="E35" s="317"/>
      <c r="F35" s="317"/>
      <c r="G35" s="317"/>
      <c r="H35" s="317"/>
      <c r="I35" s="317"/>
      <c r="J35" s="317"/>
    </row>
    <row r="36" spans="2:10" s="315" customFormat="1" ht="20" customHeight="1">
      <c r="B36" s="314"/>
      <c r="D36" s="317"/>
      <c r="E36" s="317"/>
      <c r="F36" s="317"/>
      <c r="G36" s="317"/>
      <c r="H36" s="317"/>
      <c r="I36" s="317"/>
      <c r="J36" s="317"/>
    </row>
    <row r="37" spans="2:10" s="315" customFormat="1" ht="20" customHeight="1">
      <c r="B37" s="314"/>
      <c r="D37" s="317"/>
      <c r="E37" s="317"/>
      <c r="F37" s="317"/>
      <c r="G37" s="317"/>
      <c r="H37" s="317"/>
      <c r="I37" s="317"/>
      <c r="J37" s="317"/>
    </row>
    <row r="38" spans="2:10" s="315" customFormat="1" ht="20" customHeight="1">
      <c r="B38" s="314"/>
      <c r="D38" s="317"/>
      <c r="E38" s="317"/>
      <c r="F38" s="317"/>
      <c r="G38" s="317"/>
      <c r="H38" s="317"/>
      <c r="I38" s="317"/>
      <c r="J38" s="317"/>
    </row>
    <row r="39" spans="2:10" s="315" customFormat="1" ht="20" customHeight="1">
      <c r="B39" s="314"/>
      <c r="D39" s="317"/>
      <c r="E39" s="317"/>
      <c r="F39" s="317"/>
      <c r="G39" s="317"/>
      <c r="H39" s="317"/>
      <c r="I39" s="317"/>
      <c r="J39" s="317"/>
    </row>
    <row r="40" spans="2:10" s="315" customFormat="1" ht="20" customHeight="1">
      <c r="B40" s="314"/>
      <c r="D40" s="317"/>
      <c r="E40" s="317"/>
      <c r="F40" s="317"/>
      <c r="G40" s="317"/>
      <c r="H40" s="317"/>
      <c r="I40" s="317"/>
      <c r="J40" s="317"/>
    </row>
    <row r="41" spans="2:10" s="315" customFormat="1" ht="20" customHeight="1">
      <c r="B41" s="314"/>
      <c r="D41" s="317"/>
      <c r="E41" s="317"/>
      <c r="F41" s="317"/>
      <c r="G41" s="317"/>
      <c r="H41" s="317"/>
      <c r="I41" s="317"/>
      <c r="J41" s="317"/>
    </row>
    <row r="42" spans="2:10" s="315" customFormat="1" ht="20" customHeight="1">
      <c r="B42" s="314"/>
      <c r="D42" s="317"/>
      <c r="E42" s="317"/>
      <c r="F42" s="317"/>
      <c r="G42" s="317"/>
      <c r="H42" s="317"/>
      <c r="I42" s="317"/>
      <c r="J42" s="317"/>
    </row>
    <row r="43" spans="2:10" s="315" customFormat="1" ht="20" customHeight="1">
      <c r="B43" s="314"/>
      <c r="D43" s="317"/>
      <c r="E43" s="317"/>
      <c r="F43" s="317"/>
      <c r="G43" s="317"/>
      <c r="H43" s="317"/>
      <c r="I43" s="317"/>
      <c r="J43" s="317"/>
    </row>
    <row r="44" spans="2:10" s="315" customFormat="1" ht="20" customHeight="1">
      <c r="B44" s="314"/>
      <c r="D44" s="317"/>
      <c r="E44" s="317"/>
      <c r="F44" s="317"/>
      <c r="G44" s="317"/>
      <c r="H44" s="317"/>
      <c r="I44" s="317"/>
      <c r="J44" s="317"/>
    </row>
    <row r="45" spans="2:10" s="315" customFormat="1" ht="20" customHeight="1">
      <c r="B45" s="314"/>
      <c r="D45" s="317"/>
      <c r="E45" s="317"/>
      <c r="F45" s="317"/>
      <c r="G45" s="317"/>
      <c r="H45" s="317"/>
      <c r="I45" s="317"/>
      <c r="J45" s="317"/>
    </row>
    <row r="46" spans="2:10" s="315" customFormat="1" ht="20" customHeight="1">
      <c r="B46" s="314"/>
      <c r="D46" s="317"/>
      <c r="E46" s="317"/>
      <c r="F46" s="317"/>
      <c r="G46" s="317"/>
      <c r="H46" s="317"/>
      <c r="I46" s="317"/>
      <c r="J46" s="317"/>
    </row>
    <row r="47" spans="2:10" s="315" customFormat="1" ht="20" customHeight="1">
      <c r="B47" s="314"/>
      <c r="D47" s="317"/>
      <c r="E47" s="317"/>
      <c r="F47" s="317"/>
      <c r="G47" s="317"/>
      <c r="H47" s="317"/>
      <c r="I47" s="317"/>
      <c r="J47" s="317"/>
    </row>
    <row r="48" spans="2:10" s="315" customFormat="1" ht="20" customHeight="1">
      <c r="B48" s="314"/>
      <c r="D48" s="317"/>
      <c r="E48" s="317"/>
      <c r="F48" s="317"/>
      <c r="G48" s="317"/>
      <c r="H48" s="317"/>
      <c r="I48" s="317"/>
      <c r="J48" s="317"/>
    </row>
    <row r="49" spans="2:10" s="315" customFormat="1" ht="20" customHeight="1">
      <c r="B49" s="314"/>
      <c r="D49" s="317"/>
      <c r="E49" s="317"/>
      <c r="F49" s="317"/>
      <c r="G49" s="317"/>
      <c r="H49" s="317"/>
      <c r="I49" s="317"/>
      <c r="J49" s="317"/>
    </row>
    <row r="50" spans="2:10" ht="20" customHeight="1">
      <c r="D50" s="30"/>
    </row>
    <row r="51" spans="2:10" ht="20" customHeight="1">
      <c r="D51" s="30"/>
    </row>
    <row r="52" spans="2:10" ht="20" customHeight="1">
      <c r="D52" s="30"/>
    </row>
    <row r="53" spans="2:10" ht="20" customHeight="1">
      <c r="D53" s="30"/>
    </row>
    <row r="54" spans="2:10" ht="20" customHeight="1">
      <c r="D54" s="30"/>
    </row>
    <row r="55" spans="2:10" ht="20" customHeight="1">
      <c r="D55" s="30"/>
    </row>
    <row r="56" spans="2:10" ht="20" customHeight="1">
      <c r="D56" s="30"/>
    </row>
    <row r="57" spans="2:10" ht="20" customHeight="1">
      <c r="D57" s="30"/>
    </row>
    <row r="58" spans="2:10" ht="20" customHeight="1">
      <c r="D58" s="30"/>
    </row>
    <row r="59" spans="2:10" ht="20" customHeight="1">
      <c r="D59" s="30"/>
    </row>
    <row r="60" spans="2:10" ht="20" customHeight="1">
      <c r="D60" s="30"/>
    </row>
    <row r="61" spans="2:10" ht="20" customHeight="1">
      <c r="D61" s="30"/>
    </row>
    <row r="62" spans="2:10" ht="20" customHeight="1">
      <c r="D62" s="30"/>
    </row>
    <row r="63" spans="2:10" ht="20" customHeight="1">
      <c r="D63" s="30"/>
    </row>
    <row r="64" spans="2:10" ht="20" customHeight="1">
      <c r="D64" s="30"/>
    </row>
    <row r="65" spans="4:4" ht="20" customHeight="1">
      <c r="D65" s="30"/>
    </row>
    <row r="66" spans="4:4" ht="20" customHeight="1">
      <c r="D66" s="30"/>
    </row>
    <row r="67" spans="4:4" ht="20" customHeight="1">
      <c r="D67" s="30"/>
    </row>
    <row r="68" spans="4:4" ht="20" customHeight="1">
      <c r="D68" s="30"/>
    </row>
    <row r="69" spans="4:4" ht="20" customHeight="1">
      <c r="D69" s="30"/>
    </row>
    <row r="70" spans="4:4" ht="20" customHeight="1">
      <c r="D70" s="30"/>
    </row>
    <row r="71" spans="4:4" ht="20" customHeight="1">
      <c r="D71" s="30"/>
    </row>
    <row r="72" spans="4:4" ht="20" customHeight="1">
      <c r="D72" s="30"/>
    </row>
    <row r="73" spans="4:4" ht="20" customHeight="1">
      <c r="D73" s="30"/>
    </row>
    <row r="74" spans="4:4" ht="20" customHeight="1">
      <c r="D74" s="30"/>
    </row>
    <row r="75" spans="4:4" ht="20" customHeight="1">
      <c r="D75" s="30"/>
    </row>
    <row r="76" spans="4:4" ht="20" customHeight="1">
      <c r="D76" s="30"/>
    </row>
    <row r="77" spans="4:4" ht="20" customHeight="1">
      <c r="D77" s="30"/>
    </row>
    <row r="78" spans="4:4" ht="20" customHeight="1">
      <c r="D78" s="30"/>
    </row>
    <row r="79" spans="4:4" ht="20" customHeight="1">
      <c r="D79" s="30"/>
    </row>
    <row r="80" spans="4:4" ht="20" customHeight="1">
      <c r="D80" s="30"/>
    </row>
    <row r="81" spans="4:4" ht="20" customHeight="1">
      <c r="D81" s="30"/>
    </row>
    <row r="82" spans="4:4" ht="20" customHeight="1">
      <c r="D82" s="30"/>
    </row>
    <row r="83" spans="4:4" ht="20" customHeight="1">
      <c r="D83" s="30"/>
    </row>
    <row r="84" spans="4:4" ht="20" customHeight="1">
      <c r="D84" s="30"/>
    </row>
    <row r="85" spans="4:4" ht="20" customHeight="1">
      <c r="D85" s="30"/>
    </row>
    <row r="86" spans="4:4" ht="20" customHeight="1">
      <c r="D86" s="30"/>
    </row>
    <row r="87" spans="4:4" ht="20" customHeight="1">
      <c r="D87" s="30"/>
    </row>
    <row r="88" spans="4:4" ht="20" customHeight="1">
      <c r="D88" s="30"/>
    </row>
    <row r="89" spans="4:4" ht="20" customHeight="1">
      <c r="D89" s="30"/>
    </row>
    <row r="90" spans="4:4" ht="20" customHeight="1">
      <c r="D90" s="30"/>
    </row>
    <row r="91" spans="4:4" ht="20" customHeight="1">
      <c r="D91" s="30"/>
    </row>
    <row r="92" spans="4:4" ht="20" customHeight="1">
      <c r="D92" s="30"/>
    </row>
    <row r="93" spans="4:4" ht="20" customHeight="1">
      <c r="D93" s="30"/>
    </row>
    <row r="94" spans="4:4" ht="20" customHeight="1">
      <c r="D94" s="30"/>
    </row>
    <row r="95" spans="4:4" ht="20" customHeight="1">
      <c r="D95" s="30"/>
    </row>
    <row r="96" spans="4:4" ht="20" customHeight="1">
      <c r="D96" s="30"/>
    </row>
    <row r="97" spans="4:4" ht="20" customHeight="1">
      <c r="D97" s="30"/>
    </row>
    <row r="98" spans="4:4" ht="20" customHeight="1">
      <c r="D98" s="30"/>
    </row>
    <row r="99" spans="4:4" ht="20" customHeight="1">
      <c r="D99" s="30"/>
    </row>
    <row r="100" spans="4:4" ht="20" customHeight="1">
      <c r="D100" s="30"/>
    </row>
    <row r="101" spans="4:4" ht="20" customHeight="1">
      <c r="D101" s="30"/>
    </row>
    <row r="102" spans="4:4" ht="20" customHeight="1">
      <c r="D102" s="30"/>
    </row>
    <row r="103" spans="4:4" ht="20" customHeight="1">
      <c r="D103" s="30"/>
    </row>
    <row r="104" spans="4:4" ht="20" customHeight="1">
      <c r="D104" s="30"/>
    </row>
    <row r="105" spans="4:4" ht="20" customHeight="1">
      <c r="D105" s="30"/>
    </row>
    <row r="106" spans="4:4" ht="20" customHeight="1">
      <c r="D106" s="30"/>
    </row>
    <row r="107" spans="4:4" ht="20" customHeight="1">
      <c r="D107" s="30"/>
    </row>
    <row r="108" spans="4:4" ht="20" customHeight="1">
      <c r="D108" s="30"/>
    </row>
    <row r="109" spans="4:4" ht="20" customHeight="1">
      <c r="D109" s="30"/>
    </row>
    <row r="110" spans="4:4" ht="20" customHeight="1">
      <c r="D110" s="30"/>
    </row>
    <row r="111" spans="4:4" ht="20" customHeight="1">
      <c r="D111" s="30"/>
    </row>
    <row r="112" spans="4:4" ht="20" customHeight="1">
      <c r="D112" s="30"/>
    </row>
    <row r="113" spans="4:4" ht="20" customHeight="1">
      <c r="D113" s="30"/>
    </row>
    <row r="114" spans="4:4" ht="20" customHeight="1">
      <c r="D114" s="30"/>
    </row>
    <row r="115" spans="4:4" ht="20" customHeight="1">
      <c r="D115" s="30"/>
    </row>
    <row r="116" spans="4:4" ht="20" customHeight="1">
      <c r="D116" s="30"/>
    </row>
    <row r="117" spans="4:4" ht="20" customHeight="1">
      <c r="D117" s="30"/>
    </row>
    <row r="118" spans="4:4" ht="20" customHeight="1">
      <c r="D118" s="30"/>
    </row>
    <row r="119" spans="4:4" ht="20" customHeight="1">
      <c r="D119" s="30"/>
    </row>
    <row r="120" spans="4:4" ht="20" customHeight="1">
      <c r="D120" s="30"/>
    </row>
    <row r="121" spans="4:4" ht="20" customHeight="1">
      <c r="D121" s="30"/>
    </row>
    <row r="122" spans="4:4" ht="20" customHeight="1">
      <c r="D122" s="30"/>
    </row>
    <row r="123" spans="4:4" ht="20" customHeight="1">
      <c r="D123" s="30"/>
    </row>
    <row r="124" spans="4:4" ht="20" customHeight="1">
      <c r="D124" s="30"/>
    </row>
    <row r="125" spans="4:4" ht="20" customHeight="1">
      <c r="D125" s="30"/>
    </row>
    <row r="126" spans="4:4" ht="20" customHeight="1">
      <c r="D126" s="30"/>
    </row>
    <row r="127" spans="4:4" ht="20" customHeight="1">
      <c r="D127" s="30"/>
    </row>
    <row r="128" spans="4:4" ht="20" customHeight="1">
      <c r="D128" s="30"/>
    </row>
    <row r="129" spans="4:4" ht="20" customHeight="1">
      <c r="D129" s="30"/>
    </row>
    <row r="130" spans="4:4" ht="20" customHeight="1">
      <c r="D130" s="30"/>
    </row>
    <row r="131" spans="4:4" ht="20" customHeight="1">
      <c r="D131" s="30"/>
    </row>
    <row r="132" spans="4:4" ht="20" customHeight="1">
      <c r="D132" s="30"/>
    </row>
    <row r="133" spans="4:4" ht="20" customHeight="1">
      <c r="D133" s="30"/>
    </row>
    <row r="134" spans="4:4" ht="20" customHeight="1">
      <c r="D134" s="30"/>
    </row>
    <row r="135" spans="4:4" ht="20" customHeight="1">
      <c r="D135" s="30"/>
    </row>
    <row r="136" spans="4:4" ht="20" customHeight="1">
      <c r="D136" s="30"/>
    </row>
    <row r="137" spans="4:4" ht="20" customHeight="1">
      <c r="D137" s="30"/>
    </row>
    <row r="138" spans="4:4" ht="20" customHeight="1">
      <c r="D138" s="30"/>
    </row>
    <row r="139" spans="4:4" ht="20" customHeight="1">
      <c r="D139" s="30"/>
    </row>
    <row r="140" spans="4:4" ht="20" customHeight="1">
      <c r="D140" s="30"/>
    </row>
    <row r="141" spans="4:4" ht="20" customHeight="1">
      <c r="D141" s="30"/>
    </row>
    <row r="142" spans="4:4" ht="20" customHeight="1">
      <c r="D142" s="30"/>
    </row>
    <row r="143" spans="4:4" ht="20" customHeight="1">
      <c r="D143" s="30"/>
    </row>
    <row r="144" spans="4:4" ht="20" customHeight="1">
      <c r="D144" s="30"/>
    </row>
    <row r="145" spans="4:4" ht="20" customHeight="1">
      <c r="D145" s="30"/>
    </row>
    <row r="146" spans="4:4" ht="20" customHeight="1">
      <c r="D146" s="30"/>
    </row>
    <row r="147" spans="4:4" ht="20" customHeight="1">
      <c r="D147" s="30"/>
    </row>
    <row r="148" spans="4:4" ht="20" customHeight="1">
      <c r="D148" s="30"/>
    </row>
    <row r="149" spans="4:4" ht="20" customHeight="1">
      <c r="D149" s="30"/>
    </row>
    <row r="150" spans="4:4" ht="20" customHeight="1">
      <c r="D150" s="30"/>
    </row>
    <row r="151" spans="4:4" ht="20" customHeight="1">
      <c r="D151" s="30"/>
    </row>
    <row r="152" spans="4:4" ht="20" customHeight="1">
      <c r="D152" s="30"/>
    </row>
    <row r="153" spans="4:4" ht="20" customHeight="1">
      <c r="D153" s="30"/>
    </row>
    <row r="154" spans="4:4" ht="20" customHeight="1">
      <c r="D154" s="30"/>
    </row>
    <row r="155" spans="4:4" ht="20" customHeight="1">
      <c r="D155" s="30"/>
    </row>
    <row r="156" spans="4:4" ht="20" customHeight="1">
      <c r="D156" s="30"/>
    </row>
    <row r="157" spans="4:4" ht="20" customHeight="1">
      <c r="D157" s="30"/>
    </row>
    <row r="158" spans="4:4" ht="20" customHeight="1">
      <c r="D158" s="30"/>
    </row>
    <row r="159" spans="4:4" ht="20" customHeight="1">
      <c r="D159" s="30"/>
    </row>
    <row r="160" spans="4:4" ht="20" customHeight="1">
      <c r="D160" s="30"/>
    </row>
    <row r="161" spans="4:4" ht="20" customHeight="1">
      <c r="D161" s="30"/>
    </row>
    <row r="162" spans="4:4" ht="20" customHeight="1">
      <c r="D162" s="30"/>
    </row>
    <row r="163" spans="4:4" ht="20" customHeight="1">
      <c r="D163" s="30"/>
    </row>
    <row r="164" spans="4:4" ht="20" customHeight="1">
      <c r="D164" s="30"/>
    </row>
    <row r="165" spans="4:4" ht="20" customHeight="1">
      <c r="D165" s="30"/>
    </row>
    <row r="166" spans="4:4" ht="20" customHeight="1">
      <c r="D166" s="30"/>
    </row>
    <row r="167" spans="4:4" ht="20" customHeight="1">
      <c r="D167" s="30"/>
    </row>
    <row r="168" spans="4:4" ht="20" customHeight="1">
      <c r="D168" s="30"/>
    </row>
    <row r="169" spans="4:4" ht="20" customHeight="1">
      <c r="D169" s="30"/>
    </row>
    <row r="170" spans="4:4" ht="20" customHeight="1">
      <c r="D170" s="30"/>
    </row>
    <row r="171" spans="4:4" ht="20" customHeight="1">
      <c r="D171" s="30"/>
    </row>
    <row r="172" spans="4:4" ht="20" customHeight="1">
      <c r="D172" s="30"/>
    </row>
    <row r="173" spans="4:4" ht="20" customHeight="1">
      <c r="D173" s="30"/>
    </row>
    <row r="174" spans="4:4" ht="20" customHeight="1">
      <c r="D174" s="30"/>
    </row>
    <row r="175" spans="4:4" ht="20" customHeight="1">
      <c r="D175" s="30"/>
    </row>
    <row r="176" spans="4:4" ht="20" customHeight="1">
      <c r="D176" s="30"/>
    </row>
    <row r="177" spans="4:4" ht="20" customHeight="1">
      <c r="D177" s="30"/>
    </row>
    <row r="178" spans="4:4" ht="20" customHeight="1">
      <c r="D178" s="30"/>
    </row>
    <row r="179" spans="4:4" ht="20" customHeight="1">
      <c r="D179" s="30"/>
    </row>
    <row r="180" spans="4:4" ht="20" customHeight="1">
      <c r="D180" s="30"/>
    </row>
    <row r="181" spans="4:4" ht="20" customHeight="1">
      <c r="D181" s="30"/>
    </row>
    <row r="182" spans="4:4" ht="20" customHeight="1">
      <c r="D182" s="30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CC"/>
  </sheetPr>
  <dimension ref="A1:N36"/>
  <sheetViews>
    <sheetView showGridLines="0" topLeftCell="A22" zoomScaleNormal="100" zoomScaleSheetLayoutView="70" workbookViewId="0">
      <selection activeCell="L30" sqref="L30"/>
    </sheetView>
  </sheetViews>
  <sheetFormatPr defaultColWidth="6.6328125" defaultRowHeight="16" customHeight="1"/>
  <cols>
    <col min="1" max="1" width="6.6328125" style="27"/>
    <col min="2" max="2" width="6.6328125" style="7"/>
    <col min="3" max="3" width="6.6328125" style="27"/>
    <col min="4" max="10" width="6.6328125" style="28"/>
    <col min="11" max="16384" width="6.6328125" style="27"/>
  </cols>
  <sheetData>
    <row r="1" spans="1:14" s="1" customFormat="1" ht="16" customHeight="1">
      <c r="D1" s="41" t="s">
        <v>564</v>
      </c>
      <c r="E1" s="11"/>
      <c r="F1" s="46"/>
      <c r="G1" s="46"/>
      <c r="H1" s="46"/>
      <c r="I1" s="46"/>
      <c r="J1" s="46"/>
    </row>
    <row r="2" spans="1:14" ht="16" customHeight="1">
      <c r="B2" s="7" t="s">
        <v>68</v>
      </c>
    </row>
    <row r="3" spans="1:14" ht="16" customHeight="1">
      <c r="A3" s="3"/>
    </row>
    <row r="4" spans="1:14" s="1" customFormat="1" ht="18" customHeight="1">
      <c r="B4" s="3"/>
      <c r="C4" s="3"/>
      <c r="D4" s="3"/>
      <c r="E4" s="3"/>
      <c r="F4" s="3"/>
      <c r="G4" s="3"/>
      <c r="H4" s="6"/>
      <c r="I4" s="10"/>
      <c r="J4" s="5"/>
      <c r="K4" s="5"/>
    </row>
    <row r="5" spans="1:14" s="1" customFormat="1" ht="18" customHeight="1">
      <c r="A5" s="3" t="s">
        <v>203</v>
      </c>
      <c r="C5" s="3"/>
      <c r="D5" s="3"/>
      <c r="E5" s="153"/>
      <c r="F5" s="11"/>
      <c r="G5" s="153"/>
      <c r="H5" s="4"/>
      <c r="I5" s="153"/>
      <c r="J5" s="10"/>
      <c r="K5" s="5" t="s">
        <v>68</v>
      </c>
    </row>
    <row r="6" spans="1:14" s="1" customFormat="1" ht="18" customHeight="1">
      <c r="B6" s="153"/>
      <c r="C6" s="10"/>
      <c r="D6" s="5"/>
      <c r="G6" s="153"/>
      <c r="H6" s="4"/>
      <c r="I6" s="153"/>
      <c r="K6" s="5"/>
    </row>
    <row r="7" spans="1:14" s="1" customFormat="1" ht="18" customHeight="1">
      <c r="B7" s="153"/>
      <c r="F7" s="5"/>
      <c r="G7" s="6"/>
      <c r="H7" s="4"/>
      <c r="I7" s="153"/>
      <c r="K7" s="130"/>
      <c r="M7" s="411" t="s">
        <v>1214</v>
      </c>
      <c r="N7" s="6"/>
    </row>
    <row r="8" spans="1:14" s="1" customFormat="1" ht="18" customHeight="1">
      <c r="B8" s="11" t="s">
        <v>321</v>
      </c>
      <c r="C8" s="285">
        <v>3</v>
      </c>
      <c r="D8" s="5" t="s">
        <v>68</v>
      </c>
      <c r="E8" s="285">
        <v>2</v>
      </c>
      <c r="F8" s="1" t="s">
        <v>343</v>
      </c>
      <c r="G8" s="153"/>
      <c r="H8" s="4"/>
      <c r="I8" s="46" t="s">
        <v>345</v>
      </c>
      <c r="J8" s="285">
        <v>3</v>
      </c>
      <c r="K8" s="45" t="s">
        <v>590</v>
      </c>
      <c r="L8" s="285">
        <v>1</v>
      </c>
      <c r="M8" s="3" t="s">
        <v>342</v>
      </c>
    </row>
    <row r="9" spans="1:14" s="1" customFormat="1" ht="18" customHeight="1">
      <c r="B9" s="13" t="s">
        <v>210</v>
      </c>
      <c r="C9" s="14"/>
      <c r="D9" s="168" t="s">
        <v>1131</v>
      </c>
      <c r="E9" s="12"/>
      <c r="F9" s="10">
        <v>4</v>
      </c>
      <c r="G9" s="153"/>
      <c r="H9" s="4"/>
      <c r="I9" s="13">
        <v>5</v>
      </c>
      <c r="J9" s="59"/>
      <c r="K9" s="168" t="s">
        <v>1131</v>
      </c>
      <c r="L9" s="21"/>
      <c r="M9" s="10" t="s">
        <v>212</v>
      </c>
    </row>
    <row r="10" spans="1:14" s="1" customFormat="1" ht="18" customHeight="1">
      <c r="C10" s="291">
        <v>2</v>
      </c>
      <c r="D10" s="17"/>
      <c r="E10" s="349">
        <v>1</v>
      </c>
      <c r="F10" s="312"/>
      <c r="G10" s="153"/>
      <c r="H10" s="4"/>
      <c r="I10" s="4"/>
      <c r="J10" s="291">
        <v>3</v>
      </c>
      <c r="K10" s="17"/>
      <c r="L10" s="285">
        <v>3</v>
      </c>
      <c r="M10" s="171"/>
    </row>
    <row r="11" spans="1:14" s="1" customFormat="1" ht="18" customHeight="1">
      <c r="B11" s="285">
        <v>3</v>
      </c>
      <c r="C11" s="61" t="s">
        <v>1127</v>
      </c>
      <c r="D11" s="12"/>
      <c r="E11" s="49" t="s">
        <v>1127</v>
      </c>
      <c r="F11" s="348">
        <v>0</v>
      </c>
      <c r="G11" s="153"/>
      <c r="H11" s="4"/>
      <c r="I11" s="293">
        <v>3</v>
      </c>
      <c r="J11" s="61" t="s">
        <v>1127</v>
      </c>
      <c r="K11" s="12"/>
      <c r="L11" s="49" t="s">
        <v>1127</v>
      </c>
      <c r="M11" s="348">
        <v>2</v>
      </c>
    </row>
    <row r="12" spans="1:14" s="1" customFormat="1" ht="18" customHeight="1">
      <c r="B12" s="49" t="s">
        <v>1127</v>
      </c>
      <c r="C12" s="61" t="s">
        <v>1130</v>
      </c>
      <c r="D12" s="509" t="s">
        <v>66</v>
      </c>
      <c r="E12" s="49" t="s">
        <v>1130</v>
      </c>
      <c r="F12" s="61" t="s">
        <v>1127</v>
      </c>
      <c r="G12" s="153"/>
      <c r="H12" s="4"/>
      <c r="I12" s="49" t="s">
        <v>1127</v>
      </c>
      <c r="J12" s="61" t="s">
        <v>1130</v>
      </c>
      <c r="K12" s="509" t="s">
        <v>591</v>
      </c>
      <c r="L12" s="49" t="s">
        <v>1130</v>
      </c>
      <c r="M12" s="61" t="s">
        <v>1127</v>
      </c>
    </row>
    <row r="13" spans="1:14" s="1" customFormat="1" ht="18" customHeight="1">
      <c r="B13" s="49" t="s">
        <v>1129</v>
      </c>
      <c r="C13" s="19"/>
      <c r="D13" s="509"/>
      <c r="E13" s="20"/>
      <c r="F13" s="49" t="s">
        <v>1129</v>
      </c>
      <c r="G13" s="153"/>
      <c r="H13" s="4"/>
      <c r="I13" s="49" t="s">
        <v>1129</v>
      </c>
      <c r="J13" s="19"/>
      <c r="K13" s="509"/>
      <c r="L13" s="20"/>
      <c r="M13" s="49" t="s">
        <v>1129</v>
      </c>
    </row>
    <row r="14" spans="1:14" s="1" customFormat="1" ht="18" customHeight="1">
      <c r="B14" s="285">
        <v>1</v>
      </c>
      <c r="C14" s="19"/>
      <c r="D14" s="14"/>
      <c r="E14" s="20"/>
      <c r="F14" s="285">
        <v>3</v>
      </c>
      <c r="G14" s="153"/>
      <c r="H14" s="4"/>
      <c r="I14" s="285">
        <v>1</v>
      </c>
      <c r="J14" s="19"/>
      <c r="K14" s="14"/>
      <c r="L14" s="20"/>
      <c r="M14" s="285">
        <v>3</v>
      </c>
    </row>
    <row r="15" spans="1:14" s="1" customFormat="1" ht="18" customHeight="1">
      <c r="B15" s="347">
        <v>2</v>
      </c>
      <c r="C15" s="346">
        <v>3</v>
      </c>
      <c r="D15" s="169" t="s">
        <v>1131</v>
      </c>
      <c r="E15" s="293">
        <v>3</v>
      </c>
      <c r="F15" s="10">
        <v>3</v>
      </c>
      <c r="G15" s="153"/>
      <c r="H15" s="4"/>
      <c r="I15" s="282">
        <v>6</v>
      </c>
      <c r="J15" s="350">
        <v>2</v>
      </c>
      <c r="K15" s="168" t="s">
        <v>1131</v>
      </c>
      <c r="L15" s="285">
        <v>2</v>
      </c>
      <c r="M15" s="351">
        <v>7</v>
      </c>
    </row>
    <row r="16" spans="1:14" s="1" customFormat="1" ht="18" customHeight="1">
      <c r="B16" s="6" t="s">
        <v>346</v>
      </c>
      <c r="C16" s="15"/>
      <c r="D16" s="23"/>
      <c r="E16" s="23"/>
      <c r="F16" s="45" t="s">
        <v>322</v>
      </c>
      <c r="G16" s="153"/>
      <c r="H16" s="4"/>
      <c r="I16" s="45" t="s">
        <v>344</v>
      </c>
      <c r="J16" s="15"/>
      <c r="K16" s="23"/>
      <c r="L16" s="23"/>
      <c r="M16" s="45" t="s">
        <v>592</v>
      </c>
    </row>
    <row r="17" spans="1:14" s="1" customFormat="1" ht="18" customHeight="1">
      <c r="B17" s="153"/>
      <c r="C17" s="285">
        <v>1</v>
      </c>
      <c r="D17" s="5"/>
      <c r="E17" s="285">
        <v>3</v>
      </c>
      <c r="G17" s="153"/>
      <c r="H17" s="4"/>
      <c r="I17" s="153"/>
      <c r="J17" s="285">
        <v>3</v>
      </c>
      <c r="K17" s="5"/>
      <c r="L17" s="285">
        <v>1</v>
      </c>
    </row>
    <row r="18" spans="1:14" s="1" customFormat="1" ht="18" customHeight="1">
      <c r="B18" s="153"/>
      <c r="C18" s="10"/>
      <c r="D18" s="5"/>
      <c r="G18" s="153"/>
      <c r="H18" s="4"/>
      <c r="I18" s="411" t="s">
        <v>1215</v>
      </c>
      <c r="K18" s="5"/>
      <c r="M18" s="411" t="s">
        <v>1216</v>
      </c>
    </row>
    <row r="19" spans="1:14" s="1" customFormat="1" ht="18" customHeight="1">
      <c r="B19" s="16"/>
      <c r="C19" s="16"/>
      <c r="D19" s="16"/>
      <c r="E19" s="16"/>
      <c r="F19" s="16"/>
      <c r="G19" s="5"/>
      <c r="N19" s="6"/>
    </row>
    <row r="20" spans="1:14" s="1" customFormat="1" ht="18" customHeight="1">
      <c r="B20" s="15"/>
      <c r="C20" s="15"/>
      <c r="D20" s="129"/>
      <c r="E20" s="15"/>
      <c r="F20" s="15"/>
      <c r="H20" s="4"/>
      <c r="I20" s="5"/>
      <c r="J20" s="6"/>
      <c r="K20" s="6"/>
      <c r="L20" s="6"/>
      <c r="M20" s="15"/>
      <c r="N20" s="6"/>
    </row>
    <row r="21" spans="1:14" s="1" customFormat="1" ht="18" customHeight="1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1" customFormat="1" ht="18" customHeight="1">
      <c r="B22" s="3" t="s">
        <v>209</v>
      </c>
      <c r="C22" s="3"/>
      <c r="D22" s="3"/>
      <c r="E22" s="12"/>
      <c r="F22" s="124"/>
      <c r="G22" s="124"/>
      <c r="H22" s="124"/>
      <c r="I22" s="12"/>
      <c r="J22" s="6"/>
      <c r="K22" s="5"/>
    </row>
    <row r="23" spans="1:14" s="1" customFormat="1" ht="18" customHeight="1">
      <c r="B23" s="3"/>
      <c r="C23" s="3"/>
      <c r="D23" s="3"/>
      <c r="E23" s="12"/>
      <c r="F23" s="124"/>
      <c r="G23" s="124"/>
      <c r="H23" s="124"/>
      <c r="I23" s="12"/>
      <c r="J23" s="6"/>
      <c r="K23" s="5"/>
    </row>
    <row r="24" spans="1:14" s="1" customFormat="1" ht="18" customHeight="1">
      <c r="B24" s="3"/>
      <c r="C24" s="3"/>
      <c r="D24" s="3"/>
      <c r="E24" s="12"/>
      <c r="F24" s="124"/>
      <c r="G24" s="124"/>
      <c r="H24" s="124"/>
      <c r="I24" s="12"/>
      <c r="J24" s="6"/>
      <c r="K24" s="5"/>
    </row>
    <row r="25" spans="1:14" s="1" customFormat="1" ht="18" customHeight="1">
      <c r="B25" s="153"/>
      <c r="C25" s="153"/>
      <c r="E25" s="153" t="s">
        <v>105</v>
      </c>
      <c r="F25" s="126"/>
      <c r="G25" s="125"/>
      <c r="H25" s="229" t="s">
        <v>1157</v>
      </c>
      <c r="I25" s="4"/>
      <c r="J25" s="229" t="s">
        <v>1157</v>
      </c>
    </row>
    <row r="26" spans="1:14" s="1" customFormat="1" ht="18" customHeight="1">
      <c r="B26" s="153"/>
      <c r="C26" s="153"/>
      <c r="D26" s="153"/>
      <c r="E26" s="124"/>
      <c r="F26" s="124"/>
      <c r="G26" s="124"/>
      <c r="H26" s="124"/>
      <c r="I26" s="124"/>
    </row>
    <row r="27" spans="1:14" s="1" customFormat="1" ht="18" customHeight="1">
      <c r="B27" s="11"/>
      <c r="C27" s="56" t="s">
        <v>1225</v>
      </c>
      <c r="D27" s="118" t="s">
        <v>104</v>
      </c>
      <c r="E27" s="1">
        <v>1</v>
      </c>
      <c r="F27" s="116"/>
      <c r="G27" s="116"/>
      <c r="H27" s="116"/>
      <c r="I27" s="4"/>
      <c r="J27" s="116"/>
      <c r="K27" s="116"/>
      <c r="L27" s="116"/>
    </row>
    <row r="28" spans="1:14" s="1" customFormat="1" ht="18" customHeight="1" thickBot="1">
      <c r="B28" s="11"/>
      <c r="C28" s="46"/>
      <c r="D28" s="118" t="s">
        <v>68</v>
      </c>
      <c r="E28" s="1" t="s">
        <v>68</v>
      </c>
      <c r="F28" s="121" t="s">
        <v>68</v>
      </c>
      <c r="G28" s="121" t="s">
        <v>68</v>
      </c>
      <c r="H28" s="120" t="s">
        <v>103</v>
      </c>
      <c r="I28" s="351"/>
      <c r="J28" s="420" t="str">
        <f>C29</f>
        <v>臺體大(極限)</v>
      </c>
      <c r="K28" s="115"/>
      <c r="L28" s="115"/>
    </row>
    <row r="29" spans="1:14" s="1" customFormat="1" ht="18" customHeight="1" thickBot="1">
      <c r="B29" s="414"/>
      <c r="C29" s="392" t="s">
        <v>1223</v>
      </c>
      <c r="D29" s="415" t="s">
        <v>191</v>
      </c>
      <c r="E29" s="361">
        <v>2</v>
      </c>
      <c r="F29" s="417"/>
      <c r="G29" s="417" t="s">
        <v>68</v>
      </c>
      <c r="H29" s="417">
        <v>0.35416666666666669</v>
      </c>
      <c r="I29" s="418"/>
      <c r="J29" s="273" t="s">
        <v>1224</v>
      </c>
      <c r="K29" s="115"/>
      <c r="L29" s="115"/>
    </row>
    <row r="30" spans="1:14" s="1" customFormat="1" ht="18" customHeight="1" thickBot="1">
      <c r="B30" s="11"/>
      <c r="C30" s="46"/>
      <c r="D30" s="118"/>
      <c r="F30" s="115"/>
      <c r="G30" s="115"/>
      <c r="H30" s="115"/>
      <c r="I30" s="4"/>
      <c r="J30" s="174" t="s">
        <v>81</v>
      </c>
      <c r="K30" s="278"/>
      <c r="L30" s="428" t="str">
        <f>J32</f>
        <v>亞柏雄中</v>
      </c>
      <c r="M30" s="4" t="s">
        <v>100</v>
      </c>
    </row>
    <row r="31" spans="1:14" s="1" customFormat="1" ht="18" customHeight="1" thickBot="1">
      <c r="B31" s="414"/>
      <c r="C31" s="359" t="s">
        <v>321</v>
      </c>
      <c r="D31" s="415" t="s">
        <v>190</v>
      </c>
      <c r="E31" s="361">
        <v>3</v>
      </c>
      <c r="F31" s="268"/>
      <c r="G31" s="268"/>
      <c r="H31" s="268"/>
      <c r="I31" s="4"/>
      <c r="J31" s="425" t="s">
        <v>1132</v>
      </c>
      <c r="K31" s="115"/>
      <c r="L31" s="427" t="s">
        <v>1221</v>
      </c>
    </row>
    <row r="32" spans="1:14" s="1" customFormat="1" ht="18" customHeight="1" thickBot="1">
      <c r="B32" s="11"/>
      <c r="C32" s="46"/>
      <c r="D32" s="118"/>
      <c r="E32" s="1" t="s">
        <v>68</v>
      </c>
      <c r="F32" s="115"/>
      <c r="G32" s="115" t="s">
        <v>68</v>
      </c>
      <c r="H32" s="115" t="s">
        <v>101</v>
      </c>
      <c r="I32" s="416"/>
      <c r="J32" s="426" t="str">
        <f>C31</f>
        <v>亞柏雄中</v>
      </c>
      <c r="K32" s="115"/>
      <c r="L32" s="115"/>
    </row>
    <row r="33" spans="2:12" s="1" customFormat="1" ht="18" customHeight="1">
      <c r="B33" s="11"/>
      <c r="C33" s="56" t="s">
        <v>1226</v>
      </c>
      <c r="D33" s="118" t="s">
        <v>88</v>
      </c>
      <c r="E33" s="1">
        <v>4</v>
      </c>
      <c r="F33" s="122"/>
      <c r="G33" s="119" t="s">
        <v>68</v>
      </c>
      <c r="H33" s="173">
        <v>0.35416666666666669</v>
      </c>
      <c r="I33" s="4"/>
      <c r="J33" s="266" t="s">
        <v>1221</v>
      </c>
      <c r="K33" s="115"/>
      <c r="L33" s="115"/>
    </row>
    <row r="34" spans="2:12" s="1" customFormat="1" ht="18" customHeight="1">
      <c r="B34" s="11"/>
      <c r="C34" s="46"/>
      <c r="D34" s="118"/>
      <c r="F34" s="115"/>
      <c r="G34" s="115"/>
      <c r="H34" s="115"/>
      <c r="I34" s="115"/>
      <c r="J34" s="115"/>
      <c r="K34" s="115" t="s">
        <v>68</v>
      </c>
    </row>
    <row r="35" spans="2:12" s="1" customFormat="1" ht="18" customHeight="1">
      <c r="B35" s="46"/>
      <c r="C35" s="46"/>
      <c r="D35" s="116"/>
      <c r="E35" s="117" t="s">
        <v>68</v>
      </c>
      <c r="F35" s="104"/>
      <c r="G35" s="104"/>
      <c r="H35" s="104"/>
      <c r="I35" s="116"/>
      <c r="J35" s="115"/>
      <c r="K35" s="116"/>
      <c r="L35" s="116"/>
    </row>
    <row r="36" spans="2:12" s="1" customFormat="1" ht="16" customHeight="1">
      <c r="B36" s="153"/>
      <c r="D36" s="46"/>
      <c r="E36" s="16" t="s">
        <v>68</v>
      </c>
      <c r="F36" s="16"/>
      <c r="G36" s="16"/>
      <c r="H36" s="16"/>
      <c r="I36" s="16"/>
      <c r="J36" s="16"/>
    </row>
  </sheetData>
  <mergeCells count="2">
    <mergeCell ref="D12:D13"/>
    <mergeCell ref="K12:K13"/>
  </mergeCells>
  <phoneticPr fontId="1" type="noConversion"/>
  <conditionalFormatting sqref="K8">
    <cfRule type="duplicateValues" dxfId="390" priority="4"/>
  </conditionalFormatting>
  <conditionalFormatting sqref="M16">
    <cfRule type="duplicateValues" dxfId="389" priority="3"/>
  </conditionalFormatting>
  <conditionalFormatting sqref="F16">
    <cfRule type="duplicateValues" dxfId="388" priority="2"/>
  </conditionalFormatting>
  <conditionalFormatting sqref="I16">
    <cfRule type="duplicateValues" dxfId="387" priority="1"/>
  </conditionalFormatting>
  <pageMargins left="0.34" right="0.16" top="0.39" bottom="0.28000000000000003" header="0.3" footer="0.2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N103"/>
  <sheetViews>
    <sheetView showGridLines="0" topLeftCell="A55" zoomScaleNormal="100" zoomScaleSheetLayoutView="70" workbookViewId="0">
      <selection activeCell="G63" sqref="G63"/>
    </sheetView>
  </sheetViews>
  <sheetFormatPr defaultColWidth="6.6328125" defaultRowHeight="18" customHeight="1"/>
  <cols>
    <col min="1" max="2" width="6.6328125" style="34"/>
    <col min="3" max="6" width="6.6328125" style="35"/>
    <col min="7" max="7" width="6.6328125" style="36"/>
    <col min="8" max="8" width="6.6328125" style="35"/>
    <col min="9" max="16384" width="6.6328125" style="34"/>
  </cols>
  <sheetData>
    <row r="1" spans="1:14" s="31" customFormat="1" ht="18" customHeight="1">
      <c r="D1" s="41" t="s">
        <v>565</v>
      </c>
      <c r="E1" s="32"/>
      <c r="F1" s="32"/>
      <c r="G1" s="33"/>
      <c r="H1" s="32"/>
      <c r="I1" s="33"/>
      <c r="J1" s="32"/>
      <c r="K1" s="32"/>
      <c r="L1" s="32"/>
    </row>
    <row r="3" spans="1:14" ht="18" customHeight="1">
      <c r="A3" s="3" t="s">
        <v>281</v>
      </c>
      <c r="L3" s="34" t="s">
        <v>0</v>
      </c>
    </row>
    <row r="4" spans="1:14" ht="18" customHeight="1">
      <c r="A4" s="37" t="s">
        <v>96</v>
      </c>
      <c r="B4" s="153"/>
      <c r="L4" s="34" t="s">
        <v>0</v>
      </c>
    </row>
    <row r="5" spans="1:14" ht="18" customHeight="1">
      <c r="A5" s="37"/>
      <c r="B5" s="153"/>
    </row>
    <row r="6" spans="1:14" s="1" customFormat="1" ht="18" customHeight="1">
      <c r="B6" s="153"/>
      <c r="C6" s="10"/>
      <c r="D6" s="133" t="s">
        <v>347</v>
      </c>
      <c r="H6" s="4"/>
      <c r="I6" s="153"/>
      <c r="J6" s="10"/>
      <c r="K6" s="45" t="s">
        <v>351</v>
      </c>
      <c r="N6" s="6"/>
    </row>
    <row r="7" spans="1:14" s="1" customFormat="1" ht="18" customHeight="1">
      <c r="C7" s="14"/>
      <c r="D7" s="12" t="s">
        <v>224</v>
      </c>
      <c r="E7" s="12"/>
      <c r="F7" s="10" t="s">
        <v>0</v>
      </c>
      <c r="H7" s="4"/>
      <c r="J7" s="14"/>
      <c r="K7" s="12" t="s">
        <v>225</v>
      </c>
      <c r="L7" s="12"/>
      <c r="M7" s="10" t="s">
        <v>0</v>
      </c>
      <c r="N7" s="6"/>
    </row>
    <row r="8" spans="1:14" s="1" customFormat="1" ht="18" customHeight="1">
      <c r="B8" s="16"/>
      <c r="C8" s="237">
        <v>3</v>
      </c>
      <c r="D8" s="12"/>
      <c r="E8" s="237">
        <v>3</v>
      </c>
      <c r="F8" s="18"/>
      <c r="H8" s="4"/>
      <c r="I8" s="16"/>
      <c r="J8" s="237">
        <v>3</v>
      </c>
      <c r="K8" s="12"/>
      <c r="L8" s="237">
        <v>1</v>
      </c>
      <c r="M8" s="18"/>
      <c r="N8" s="6"/>
    </row>
    <row r="9" spans="1:14" s="1" customFormat="1" ht="18" customHeight="1">
      <c r="B9" s="15"/>
      <c r="C9" s="40"/>
      <c r="D9" s="12"/>
      <c r="E9" s="40"/>
      <c r="H9" s="4"/>
      <c r="I9" s="15"/>
      <c r="J9" s="40"/>
      <c r="K9" s="12"/>
      <c r="L9" s="40"/>
      <c r="N9" s="6"/>
    </row>
    <row r="10" spans="1:14" s="1" customFormat="1" ht="18" customHeight="1">
      <c r="B10" s="15"/>
      <c r="C10" s="105" t="s">
        <v>573</v>
      </c>
      <c r="D10" s="509" t="s">
        <v>111</v>
      </c>
      <c r="E10" s="105" t="s">
        <v>595</v>
      </c>
      <c r="F10" s="15"/>
      <c r="H10" s="4"/>
      <c r="I10" s="15"/>
      <c r="J10" s="105" t="s">
        <v>573</v>
      </c>
      <c r="K10" s="509" t="s">
        <v>112</v>
      </c>
      <c r="L10" s="105" t="s">
        <v>595</v>
      </c>
      <c r="M10" s="15"/>
      <c r="N10" s="6"/>
    </row>
    <row r="11" spans="1:14" s="1" customFormat="1" ht="18" customHeight="1">
      <c r="B11" s="15"/>
      <c r="C11" s="110">
        <v>0.54166666666666663</v>
      </c>
      <c r="D11" s="509"/>
      <c r="E11" s="110">
        <v>0.625</v>
      </c>
      <c r="F11" s="18"/>
      <c r="H11" s="4"/>
      <c r="I11" s="15"/>
      <c r="J11" s="110">
        <v>0.60416666666666663</v>
      </c>
      <c r="K11" s="509"/>
      <c r="L11" s="110">
        <v>0.625</v>
      </c>
      <c r="M11" s="18"/>
      <c r="N11" s="6"/>
    </row>
    <row r="12" spans="1:14" s="1" customFormat="1" ht="18" customHeight="1">
      <c r="B12" s="237">
        <v>0</v>
      </c>
      <c r="C12" s="14"/>
      <c r="D12" s="14"/>
      <c r="E12" s="12"/>
      <c r="F12" s="237">
        <v>0</v>
      </c>
      <c r="H12" s="4"/>
      <c r="I12" s="237">
        <v>0</v>
      </c>
      <c r="J12" s="14"/>
      <c r="K12" s="14"/>
      <c r="L12" s="12"/>
      <c r="M12" s="237">
        <v>3</v>
      </c>
      <c r="N12" s="6"/>
    </row>
    <row r="13" spans="1:14" s="1" customFormat="1" ht="18" customHeight="1">
      <c r="B13" s="3">
        <v>2</v>
      </c>
      <c r="C13" s="59"/>
      <c r="D13" s="169" t="s">
        <v>593</v>
      </c>
      <c r="E13" s="21"/>
      <c r="F13" s="10">
        <v>3</v>
      </c>
      <c r="H13" s="4"/>
      <c r="I13" s="3">
        <v>5</v>
      </c>
      <c r="J13" s="59"/>
      <c r="K13" s="169" t="s">
        <v>593</v>
      </c>
      <c r="L13" s="21"/>
      <c r="M13" s="10">
        <v>6</v>
      </c>
      <c r="N13" s="6"/>
    </row>
    <row r="14" spans="1:14" s="1" customFormat="1" ht="18" customHeight="1">
      <c r="B14" s="45" t="s">
        <v>359</v>
      </c>
      <c r="C14" s="23"/>
      <c r="D14" s="15"/>
      <c r="E14" s="15"/>
      <c r="F14" s="45" t="s">
        <v>372</v>
      </c>
      <c r="H14" s="4"/>
      <c r="I14" s="45" t="s">
        <v>365</v>
      </c>
      <c r="J14" s="15"/>
      <c r="K14" s="15"/>
      <c r="L14" s="15"/>
      <c r="M14" s="45" t="s">
        <v>375</v>
      </c>
      <c r="N14" s="6"/>
    </row>
    <row r="15" spans="1:14" s="1" customFormat="1" ht="18" customHeight="1">
      <c r="B15" s="45"/>
      <c r="C15" s="237">
        <v>3</v>
      </c>
      <c r="D15" s="15"/>
      <c r="E15" s="237">
        <v>1</v>
      </c>
      <c r="F15" s="45"/>
      <c r="H15" s="4"/>
      <c r="I15" s="45"/>
      <c r="J15" s="237">
        <v>2</v>
      </c>
      <c r="K15" s="15"/>
      <c r="L15" s="237">
        <v>3</v>
      </c>
      <c r="M15" s="45"/>
      <c r="N15" s="6"/>
    </row>
    <row r="16" spans="1:14" s="1" customFormat="1" ht="18" customHeight="1">
      <c r="B16" s="45"/>
      <c r="C16" s="15"/>
      <c r="D16" s="15"/>
      <c r="E16" s="15"/>
      <c r="F16" s="45"/>
      <c r="H16" s="4"/>
      <c r="I16" s="45"/>
      <c r="J16" s="15"/>
      <c r="K16" s="15"/>
      <c r="L16" s="15"/>
      <c r="M16" s="45"/>
      <c r="N16" s="6"/>
    </row>
    <row r="17" spans="2:14" s="1" customFormat="1" ht="18" customHeight="1">
      <c r="B17" s="153"/>
      <c r="C17" s="10"/>
      <c r="D17" s="45" t="s">
        <v>366</v>
      </c>
      <c r="H17" s="4"/>
      <c r="I17" s="153"/>
      <c r="J17" s="10"/>
      <c r="K17" s="45" t="s">
        <v>350</v>
      </c>
      <c r="N17" s="6"/>
    </row>
    <row r="18" spans="2:14" s="1" customFormat="1" ht="18" customHeight="1">
      <c r="C18" s="14"/>
      <c r="D18" s="12">
        <v>7</v>
      </c>
      <c r="E18" s="12"/>
      <c r="F18" s="10" t="s">
        <v>0</v>
      </c>
      <c r="H18" s="4"/>
      <c r="J18" s="14"/>
      <c r="K18" s="12" t="s">
        <v>226</v>
      </c>
      <c r="L18" s="12"/>
      <c r="M18" s="10" t="s">
        <v>0</v>
      </c>
      <c r="N18" s="6"/>
    </row>
    <row r="19" spans="2:14" s="1" customFormat="1" ht="18" customHeight="1">
      <c r="B19" s="16"/>
      <c r="C19" s="237">
        <v>3</v>
      </c>
      <c r="D19" s="12"/>
      <c r="E19" s="237">
        <v>3</v>
      </c>
      <c r="F19" s="18"/>
      <c r="H19" s="4"/>
      <c r="I19" s="16"/>
      <c r="J19" s="237">
        <v>3</v>
      </c>
      <c r="K19" s="12"/>
      <c r="L19" s="237">
        <v>3</v>
      </c>
      <c r="M19" s="18"/>
      <c r="N19" s="6"/>
    </row>
    <row r="20" spans="2:14" s="1" customFormat="1" ht="18" customHeight="1">
      <c r="B20" s="15"/>
      <c r="C20" s="40"/>
      <c r="D20" s="12"/>
      <c r="E20" s="40"/>
      <c r="H20" s="4"/>
      <c r="I20" s="15"/>
      <c r="J20" s="40"/>
      <c r="K20" s="12"/>
      <c r="L20" s="40"/>
      <c r="N20" s="6"/>
    </row>
    <row r="21" spans="2:14" s="1" customFormat="1" ht="18" customHeight="1">
      <c r="B21" s="15"/>
      <c r="C21" s="105" t="s">
        <v>573</v>
      </c>
      <c r="D21" s="509" t="s">
        <v>113</v>
      </c>
      <c r="E21" s="105" t="s">
        <v>595</v>
      </c>
      <c r="F21" s="15"/>
      <c r="H21" s="4"/>
      <c r="I21" s="15"/>
      <c r="J21" s="105" t="s">
        <v>573</v>
      </c>
      <c r="K21" s="509" t="s">
        <v>114</v>
      </c>
      <c r="L21" s="105" t="s">
        <v>595</v>
      </c>
      <c r="M21" s="15"/>
      <c r="N21" s="6"/>
    </row>
    <row r="22" spans="2:14" s="1" customFormat="1" ht="18" customHeight="1">
      <c r="B22" s="15"/>
      <c r="C22" s="110">
        <v>0.60416666666666663</v>
      </c>
      <c r="D22" s="509"/>
      <c r="E22" s="110">
        <v>0.625</v>
      </c>
      <c r="F22" s="18"/>
      <c r="H22" s="4"/>
      <c r="I22" s="15"/>
      <c r="J22" s="110">
        <v>0.60416666666666663</v>
      </c>
      <c r="K22" s="509"/>
      <c r="L22" s="110">
        <v>0.625</v>
      </c>
      <c r="M22" s="18"/>
      <c r="N22" s="6"/>
    </row>
    <row r="23" spans="2:14" s="1" customFormat="1" ht="18" customHeight="1">
      <c r="B23" s="237">
        <v>0</v>
      </c>
      <c r="C23" s="14"/>
      <c r="D23" s="14"/>
      <c r="E23" s="12"/>
      <c r="F23" s="237">
        <v>0</v>
      </c>
      <c r="H23" s="4"/>
      <c r="I23" s="237">
        <v>0</v>
      </c>
      <c r="J23" s="14"/>
      <c r="K23" s="14"/>
      <c r="L23" s="12"/>
      <c r="M23" s="237">
        <v>1</v>
      </c>
      <c r="N23" s="6"/>
    </row>
    <row r="24" spans="2:14" s="1" customFormat="1" ht="18" customHeight="1">
      <c r="B24" s="3">
        <v>8</v>
      </c>
      <c r="C24" s="59"/>
      <c r="D24" s="169" t="s">
        <v>593</v>
      </c>
      <c r="E24" s="21"/>
      <c r="F24" s="10">
        <v>9</v>
      </c>
      <c r="H24" s="4"/>
      <c r="I24" s="3">
        <v>11</v>
      </c>
      <c r="J24" s="59"/>
      <c r="K24" s="169" t="s">
        <v>593</v>
      </c>
      <c r="L24" s="21"/>
      <c r="M24" s="10">
        <v>12</v>
      </c>
      <c r="N24" s="6"/>
    </row>
    <row r="25" spans="2:14" s="1" customFormat="1" ht="18" customHeight="1">
      <c r="B25" s="45" t="s">
        <v>358</v>
      </c>
      <c r="C25" s="15"/>
      <c r="D25" s="15"/>
      <c r="E25" s="15"/>
      <c r="F25" s="45" t="s">
        <v>373</v>
      </c>
      <c r="H25" s="4"/>
      <c r="I25" s="45" t="s">
        <v>376</v>
      </c>
      <c r="J25" s="15"/>
      <c r="K25" s="15"/>
      <c r="L25" s="15"/>
      <c r="M25" s="45" t="s">
        <v>369</v>
      </c>
      <c r="N25" s="6"/>
    </row>
    <row r="26" spans="2:14" s="1" customFormat="1" ht="18" customHeight="1">
      <c r="B26" s="45"/>
      <c r="C26" s="237">
        <v>3</v>
      </c>
      <c r="D26" s="15"/>
      <c r="E26" s="237">
        <v>1</v>
      </c>
      <c r="F26" s="45"/>
      <c r="H26" s="4"/>
      <c r="I26" s="45"/>
      <c r="J26" s="237">
        <v>1</v>
      </c>
      <c r="K26" s="15"/>
      <c r="L26" s="237">
        <v>3</v>
      </c>
      <c r="M26" s="45"/>
      <c r="N26" s="6"/>
    </row>
    <row r="27" spans="2:14" s="1" customFormat="1" ht="18" customHeight="1">
      <c r="B27" s="45"/>
      <c r="C27" s="15"/>
      <c r="D27" s="15"/>
      <c r="E27" s="15"/>
      <c r="F27" s="45"/>
      <c r="H27" s="4"/>
      <c r="I27" s="45"/>
      <c r="J27" s="15"/>
      <c r="K27" s="15"/>
      <c r="L27" s="15"/>
      <c r="M27" s="45"/>
      <c r="N27" s="6"/>
    </row>
    <row r="28" spans="2:14" s="1" customFormat="1" ht="18" customHeight="1">
      <c r="B28" s="5"/>
      <c r="C28" s="10"/>
      <c r="D28" s="45" t="s">
        <v>360</v>
      </c>
      <c r="H28" s="4"/>
      <c r="I28" s="153"/>
      <c r="J28" s="10"/>
      <c r="K28" s="45" t="s">
        <v>354</v>
      </c>
      <c r="N28" s="6"/>
    </row>
    <row r="29" spans="2:14" s="1" customFormat="1" ht="18" customHeight="1">
      <c r="C29" s="14"/>
      <c r="D29" s="153">
        <v>13</v>
      </c>
      <c r="E29" s="12"/>
      <c r="F29" s="10" t="s">
        <v>110</v>
      </c>
      <c r="H29" s="4"/>
      <c r="J29" s="14"/>
      <c r="K29" s="12">
        <v>16</v>
      </c>
      <c r="L29" s="12"/>
      <c r="M29" s="10" t="s">
        <v>0</v>
      </c>
      <c r="N29" s="6"/>
    </row>
    <row r="30" spans="2:14" s="1" customFormat="1" ht="18" customHeight="1">
      <c r="B30" s="16"/>
      <c r="C30" s="237">
        <v>0</v>
      </c>
      <c r="D30" s="12"/>
      <c r="E30" s="237">
        <v>1</v>
      </c>
      <c r="F30" s="18"/>
      <c r="H30" s="4"/>
      <c r="I30" s="16"/>
      <c r="J30" s="237">
        <v>3</v>
      </c>
      <c r="K30" s="12"/>
      <c r="L30" s="237">
        <v>3</v>
      </c>
      <c r="M30" s="18"/>
      <c r="N30" s="6"/>
    </row>
    <row r="31" spans="2:14" s="1" customFormat="1" ht="18" customHeight="1">
      <c r="B31" s="15"/>
      <c r="C31" s="40"/>
      <c r="D31" s="12"/>
      <c r="E31" s="40"/>
      <c r="H31" s="4"/>
      <c r="I31" s="15"/>
      <c r="J31" s="40"/>
      <c r="K31" s="12"/>
      <c r="L31" s="40"/>
      <c r="N31" s="6"/>
    </row>
    <row r="32" spans="2:14" s="1" customFormat="1" ht="18" customHeight="1">
      <c r="B32" s="110"/>
      <c r="C32" s="105" t="s">
        <v>573</v>
      </c>
      <c r="D32" s="509" t="s">
        <v>115</v>
      </c>
      <c r="E32" s="105" t="s">
        <v>595</v>
      </c>
      <c r="F32" s="110"/>
      <c r="H32" s="4"/>
      <c r="I32" s="15"/>
      <c r="J32" s="105" t="s">
        <v>573</v>
      </c>
      <c r="K32" s="509" t="s">
        <v>116</v>
      </c>
      <c r="L32" s="105" t="s">
        <v>595</v>
      </c>
      <c r="M32" s="15"/>
      <c r="N32" s="6"/>
    </row>
    <row r="33" spans="1:14" s="1" customFormat="1" ht="18" customHeight="1">
      <c r="B33" s="40"/>
      <c r="C33" s="110">
        <v>0.60416666666666663</v>
      </c>
      <c r="D33" s="509"/>
      <c r="E33" s="110">
        <v>0.625</v>
      </c>
      <c r="F33" s="40"/>
      <c r="H33" s="4"/>
      <c r="I33" s="15"/>
      <c r="J33" s="110">
        <v>0.60416666666666663</v>
      </c>
      <c r="K33" s="509"/>
      <c r="L33" s="110">
        <v>0.625</v>
      </c>
      <c r="M33" s="18"/>
      <c r="N33" s="6"/>
    </row>
    <row r="34" spans="1:14" s="1" customFormat="1" ht="18" customHeight="1">
      <c r="B34" s="237">
        <v>3</v>
      </c>
      <c r="C34" s="14"/>
      <c r="D34" s="14"/>
      <c r="E34" s="12"/>
      <c r="F34" s="237">
        <v>3</v>
      </c>
      <c r="H34" s="4"/>
      <c r="I34" s="237">
        <v>0</v>
      </c>
      <c r="J34" s="14"/>
      <c r="K34" s="14"/>
      <c r="L34" s="12"/>
      <c r="M34" s="237">
        <v>0</v>
      </c>
      <c r="N34" s="6"/>
    </row>
    <row r="35" spans="1:14" s="1" customFormat="1" ht="18" customHeight="1">
      <c r="B35" s="3">
        <v>14</v>
      </c>
      <c r="C35" s="59"/>
      <c r="D35" s="169" t="s">
        <v>593</v>
      </c>
      <c r="E35" s="21"/>
      <c r="F35" s="10" t="s">
        <v>282</v>
      </c>
      <c r="H35" s="4"/>
      <c r="I35" s="3">
        <v>17</v>
      </c>
      <c r="J35" s="59"/>
      <c r="K35" s="169" t="s">
        <v>594</v>
      </c>
      <c r="L35" s="21"/>
      <c r="M35" s="10">
        <v>18</v>
      </c>
      <c r="N35" s="6"/>
    </row>
    <row r="36" spans="1:14" s="1" customFormat="1" ht="18" customHeight="1">
      <c r="B36" s="45" t="s">
        <v>377</v>
      </c>
      <c r="C36" s="15"/>
      <c r="D36" s="23"/>
      <c r="E36" s="15"/>
      <c r="F36" s="45" t="s">
        <v>352</v>
      </c>
      <c r="H36" s="4"/>
      <c r="I36" s="45" t="s">
        <v>370</v>
      </c>
      <c r="J36" s="15"/>
      <c r="K36" s="15"/>
      <c r="L36" s="15"/>
      <c r="M36" s="45" t="s">
        <v>363</v>
      </c>
      <c r="N36" s="6"/>
    </row>
    <row r="37" spans="1:14" s="1" customFormat="1" ht="18" customHeight="1">
      <c r="B37" s="9"/>
      <c r="C37" s="237">
        <v>2</v>
      </c>
      <c r="D37" s="15"/>
      <c r="E37" s="237">
        <v>3</v>
      </c>
      <c r="F37" s="9"/>
      <c r="H37" s="4"/>
      <c r="I37" s="9"/>
      <c r="J37" s="237">
        <v>0</v>
      </c>
      <c r="K37" s="15"/>
      <c r="L37" s="237">
        <v>3</v>
      </c>
      <c r="M37" s="9"/>
      <c r="N37" s="6"/>
    </row>
    <row r="38" spans="1:14" s="1" customFormat="1" ht="18" customHeight="1">
      <c r="B38" s="9"/>
      <c r="C38" s="15"/>
      <c r="D38" s="15"/>
      <c r="E38" s="15"/>
      <c r="F38" s="9"/>
      <c r="H38" s="4"/>
      <c r="I38" s="9"/>
      <c r="J38" s="15"/>
      <c r="K38" s="15"/>
      <c r="L38" s="15"/>
      <c r="M38" s="9"/>
      <c r="N38" s="6"/>
    </row>
    <row r="39" spans="1:14" s="1" customFormat="1" ht="18" customHeight="1">
      <c r="B39" s="9"/>
      <c r="C39" s="15"/>
      <c r="D39" s="15"/>
      <c r="E39" s="15"/>
      <c r="F39" s="9"/>
      <c r="H39" s="4"/>
      <c r="I39" s="9"/>
      <c r="J39" s="15"/>
      <c r="K39" s="15"/>
      <c r="L39" s="15"/>
      <c r="M39" s="9"/>
      <c r="N39" s="6"/>
    </row>
    <row r="40" spans="1:14" s="1" customFormat="1" ht="18" customHeight="1">
      <c r="A40" s="3" t="s">
        <v>281</v>
      </c>
      <c r="B40" s="45"/>
      <c r="C40" s="15"/>
      <c r="D40" s="15"/>
      <c r="E40" s="15"/>
      <c r="F40" s="45"/>
      <c r="H40" s="4"/>
      <c r="I40" s="45"/>
      <c r="J40" s="15"/>
      <c r="K40" s="15"/>
      <c r="L40" s="15"/>
      <c r="M40" s="45"/>
      <c r="N40" s="6"/>
    </row>
    <row r="41" spans="1:14" s="1" customFormat="1" ht="18" customHeight="1">
      <c r="A41" s="37" t="s">
        <v>97</v>
      </c>
      <c r="B41" s="45"/>
      <c r="C41" s="15"/>
      <c r="D41" s="15"/>
      <c r="E41" s="15"/>
      <c r="F41" s="45"/>
      <c r="H41" s="4"/>
      <c r="I41" s="45"/>
      <c r="J41" s="15"/>
      <c r="K41" s="15"/>
      <c r="L41" s="15"/>
      <c r="M41" s="45"/>
      <c r="N41" s="6"/>
    </row>
    <row r="42" spans="1:14" s="1" customFormat="1" ht="18" customHeight="1">
      <c r="B42" s="9"/>
      <c r="C42" s="15"/>
      <c r="D42" s="15"/>
      <c r="E42" s="15"/>
      <c r="F42" s="9"/>
      <c r="H42" s="4"/>
      <c r="I42" s="9"/>
      <c r="J42" s="15"/>
      <c r="K42" s="15"/>
      <c r="L42" s="15"/>
      <c r="M42" s="9"/>
      <c r="N42" s="6"/>
    </row>
    <row r="43" spans="1:14" s="1" customFormat="1" ht="18" customHeight="1">
      <c r="B43" s="9"/>
      <c r="C43" s="15"/>
      <c r="D43" s="15"/>
      <c r="E43" s="15"/>
      <c r="F43" s="9"/>
      <c r="H43" s="4"/>
      <c r="I43" s="9"/>
      <c r="J43" s="15"/>
      <c r="K43" s="15"/>
      <c r="L43" s="15"/>
      <c r="M43" s="9"/>
      <c r="N43" s="6"/>
    </row>
    <row r="44" spans="1:14" s="1" customFormat="1" ht="18" customHeight="1">
      <c r="B44" s="45"/>
      <c r="C44" s="10"/>
      <c r="D44" s="5" t="s">
        <v>355</v>
      </c>
      <c r="F44" s="45"/>
      <c r="H44" s="4"/>
      <c r="I44" s="153"/>
      <c r="J44" s="10"/>
      <c r="K44" s="45" t="s">
        <v>364</v>
      </c>
      <c r="N44" s="6"/>
    </row>
    <row r="45" spans="1:14" s="1" customFormat="1" ht="18" customHeight="1">
      <c r="C45" s="14"/>
      <c r="D45" s="12">
        <v>19</v>
      </c>
      <c r="E45" s="12"/>
      <c r="F45" s="10" t="s">
        <v>0</v>
      </c>
      <c r="H45" s="4"/>
      <c r="J45" s="14"/>
      <c r="K45" s="153">
        <v>22</v>
      </c>
      <c r="L45" s="12"/>
      <c r="M45" s="10" t="s">
        <v>149</v>
      </c>
      <c r="N45" s="6"/>
    </row>
    <row r="46" spans="1:14" s="1" customFormat="1" ht="18" customHeight="1">
      <c r="B46" s="16"/>
      <c r="C46" s="237">
        <v>3</v>
      </c>
      <c r="D46" s="12"/>
      <c r="E46" s="237">
        <v>1</v>
      </c>
      <c r="F46" s="18"/>
      <c r="H46" s="4"/>
      <c r="I46" s="16"/>
      <c r="J46" s="237">
        <v>0</v>
      </c>
      <c r="K46" s="12"/>
      <c r="L46" s="237">
        <v>0</v>
      </c>
      <c r="M46" s="18"/>
      <c r="N46" s="6"/>
    </row>
    <row r="47" spans="1:14" s="1" customFormat="1" ht="18" customHeight="1">
      <c r="B47" s="15"/>
      <c r="C47" s="6"/>
      <c r="D47" s="12"/>
      <c r="E47" s="6"/>
      <c r="H47" s="4"/>
      <c r="I47" s="15"/>
      <c r="J47" s="40"/>
      <c r="K47" s="12"/>
      <c r="L47" s="40"/>
      <c r="N47" s="6"/>
    </row>
    <row r="48" spans="1:14" s="1" customFormat="1" ht="18" customHeight="1">
      <c r="B48" s="15"/>
      <c r="C48" s="105" t="s">
        <v>573</v>
      </c>
      <c r="D48" s="509" t="s">
        <v>117</v>
      </c>
      <c r="E48" s="105" t="s">
        <v>595</v>
      </c>
      <c r="F48" s="15"/>
      <c r="H48" s="4"/>
      <c r="I48" s="110"/>
      <c r="J48" s="105" t="s">
        <v>573</v>
      </c>
      <c r="K48" s="509" t="s">
        <v>118</v>
      </c>
      <c r="L48" s="105" t="s">
        <v>595</v>
      </c>
      <c r="M48" s="110"/>
      <c r="N48" s="6"/>
    </row>
    <row r="49" spans="2:14" s="1" customFormat="1" ht="18" customHeight="1">
      <c r="B49" s="15"/>
      <c r="C49" s="110">
        <v>0.60416666666666663</v>
      </c>
      <c r="D49" s="509"/>
      <c r="E49" s="110">
        <v>0.625</v>
      </c>
      <c r="F49" s="18"/>
      <c r="H49" s="4"/>
      <c r="I49" s="106"/>
      <c r="J49" s="110">
        <v>0.60416666666666663</v>
      </c>
      <c r="K49" s="509"/>
      <c r="L49" s="110">
        <v>0.6875</v>
      </c>
      <c r="M49" s="106"/>
      <c r="N49" s="6"/>
    </row>
    <row r="50" spans="2:14" s="1" customFormat="1" ht="18" customHeight="1">
      <c r="B50" s="237">
        <v>1</v>
      </c>
      <c r="C50" s="14"/>
      <c r="D50" s="14"/>
      <c r="E50" s="12"/>
      <c r="F50" s="237">
        <v>3</v>
      </c>
      <c r="H50" s="4"/>
      <c r="I50" s="237">
        <v>3</v>
      </c>
      <c r="J50" s="14"/>
      <c r="K50" s="14"/>
      <c r="L50" s="12"/>
      <c r="M50" s="237">
        <v>3</v>
      </c>
      <c r="N50" s="6"/>
    </row>
    <row r="51" spans="2:14" s="1" customFormat="1" ht="18" customHeight="1">
      <c r="B51" s="3">
        <v>20</v>
      </c>
      <c r="C51" s="59"/>
      <c r="D51" s="169" t="s">
        <v>596</v>
      </c>
      <c r="E51" s="21"/>
      <c r="F51" s="10">
        <v>21</v>
      </c>
      <c r="H51" s="4"/>
      <c r="I51" s="3">
        <v>23</v>
      </c>
      <c r="J51" s="59"/>
      <c r="K51" s="169" t="s">
        <v>596</v>
      </c>
      <c r="L51" s="21"/>
      <c r="M51" s="10" t="s">
        <v>283</v>
      </c>
      <c r="N51" s="6"/>
    </row>
    <row r="52" spans="2:14" s="1" customFormat="1" ht="18" customHeight="1">
      <c r="B52" s="48" t="s">
        <v>361</v>
      </c>
      <c r="C52" s="15"/>
      <c r="D52" s="15"/>
      <c r="E52" s="15"/>
      <c r="F52" s="48" t="s">
        <v>368</v>
      </c>
      <c r="H52" s="4"/>
      <c r="I52" s="45" t="s">
        <v>343</v>
      </c>
      <c r="J52" s="15"/>
      <c r="K52" s="15"/>
      <c r="L52" s="15"/>
      <c r="M52" s="45" t="s">
        <v>353</v>
      </c>
      <c r="N52" s="6"/>
    </row>
    <row r="53" spans="2:14" s="1" customFormat="1" ht="18" customHeight="1">
      <c r="B53" s="45"/>
      <c r="C53" s="237">
        <v>1</v>
      </c>
      <c r="D53" s="15"/>
      <c r="E53" s="237">
        <v>3</v>
      </c>
      <c r="F53" s="45"/>
      <c r="H53" s="4"/>
      <c r="I53" s="45"/>
      <c r="J53" s="237">
        <v>0</v>
      </c>
      <c r="K53" s="15"/>
      <c r="L53" s="237">
        <v>3</v>
      </c>
      <c r="M53" s="45"/>
      <c r="N53" s="6"/>
    </row>
    <row r="54" spans="2:14" s="1" customFormat="1" ht="18" customHeight="1">
      <c r="B54" s="45"/>
      <c r="C54" s="15"/>
      <c r="D54" s="15"/>
      <c r="E54" s="15"/>
      <c r="F54" s="45"/>
      <c r="H54" s="4"/>
      <c r="I54" s="45"/>
      <c r="J54" s="15"/>
      <c r="K54" s="15"/>
      <c r="L54" s="15"/>
      <c r="M54" s="45"/>
      <c r="N54" s="6"/>
    </row>
    <row r="55" spans="2:14" s="1" customFormat="1" ht="18" customHeight="1">
      <c r="B55" s="45"/>
      <c r="C55" s="15"/>
      <c r="D55" s="15"/>
      <c r="E55" s="15"/>
      <c r="F55" s="45"/>
      <c r="H55" s="4"/>
      <c r="I55" s="45"/>
      <c r="J55" s="15"/>
      <c r="K55" s="15"/>
      <c r="L55" s="15"/>
      <c r="M55" s="45"/>
      <c r="N55" s="6"/>
    </row>
    <row r="56" spans="2:14" s="1" customFormat="1" ht="18" customHeight="1">
      <c r="B56" s="153"/>
      <c r="C56" s="10"/>
      <c r="D56" s="45" t="s">
        <v>362</v>
      </c>
      <c r="H56" s="4"/>
      <c r="I56" s="153"/>
      <c r="J56" s="10"/>
      <c r="K56" s="45" t="s">
        <v>357</v>
      </c>
      <c r="N56" s="6"/>
    </row>
    <row r="57" spans="2:14" s="1" customFormat="1" ht="18" customHeight="1">
      <c r="C57" s="14"/>
      <c r="D57" s="12">
        <v>25</v>
      </c>
      <c r="E57" s="12"/>
      <c r="F57" s="10" t="s">
        <v>0</v>
      </c>
      <c r="H57" s="4"/>
      <c r="J57" s="14"/>
      <c r="K57" s="12">
        <v>28</v>
      </c>
      <c r="L57" s="12"/>
      <c r="M57" s="10" t="s">
        <v>0</v>
      </c>
      <c r="N57" s="6"/>
    </row>
    <row r="58" spans="2:14" s="1" customFormat="1" ht="18" customHeight="1">
      <c r="B58" s="16"/>
      <c r="C58" s="237">
        <v>0</v>
      </c>
      <c r="D58" s="12"/>
      <c r="E58" s="237">
        <v>0</v>
      </c>
      <c r="F58" s="18"/>
      <c r="H58" s="4"/>
      <c r="I58" s="16"/>
      <c r="J58" s="237">
        <v>3</v>
      </c>
      <c r="K58" s="12"/>
      <c r="L58" s="237">
        <v>2</v>
      </c>
      <c r="M58" s="18"/>
      <c r="N58" s="6"/>
    </row>
    <row r="59" spans="2:14" s="1" customFormat="1" ht="18" customHeight="1">
      <c r="B59" s="15"/>
      <c r="C59" s="6" t="s">
        <v>0</v>
      </c>
      <c r="D59" s="12"/>
      <c r="E59" s="6" t="s">
        <v>0</v>
      </c>
      <c r="H59" s="4"/>
      <c r="I59" s="15"/>
      <c r="J59" s="6" t="s">
        <v>0</v>
      </c>
      <c r="K59" s="12"/>
      <c r="L59" s="6" t="s">
        <v>0</v>
      </c>
      <c r="N59" s="6"/>
    </row>
    <row r="60" spans="2:14" s="1" customFormat="1" ht="18" customHeight="1">
      <c r="B60" s="15"/>
      <c r="C60" s="105" t="s">
        <v>573</v>
      </c>
      <c r="D60" s="509" t="s">
        <v>119</v>
      </c>
      <c r="E60" s="105" t="s">
        <v>595</v>
      </c>
      <c r="F60" s="15"/>
      <c r="H60" s="4"/>
      <c r="I60" s="15"/>
      <c r="J60" s="105" t="s">
        <v>573</v>
      </c>
      <c r="K60" s="509" t="s">
        <v>120</v>
      </c>
      <c r="L60" s="105" t="s">
        <v>595</v>
      </c>
      <c r="M60" s="15"/>
      <c r="N60" s="6"/>
    </row>
    <row r="61" spans="2:14" s="1" customFormat="1" ht="18" customHeight="1">
      <c r="B61" s="15"/>
      <c r="C61" s="110">
        <v>0.60416666666666663</v>
      </c>
      <c r="D61" s="509"/>
      <c r="E61" s="110">
        <v>0.6875</v>
      </c>
      <c r="F61" s="18"/>
      <c r="H61" s="4"/>
      <c r="I61" s="15"/>
      <c r="J61" s="110">
        <v>0.60416666666666663</v>
      </c>
      <c r="K61" s="509"/>
      <c r="L61" s="110">
        <v>0.6875</v>
      </c>
      <c r="M61" s="18"/>
      <c r="N61" s="6"/>
    </row>
    <row r="62" spans="2:14" s="1" customFormat="1" ht="18" customHeight="1">
      <c r="B62" s="237">
        <v>3</v>
      </c>
      <c r="C62" s="14"/>
      <c r="D62" s="14"/>
      <c r="E62" s="12"/>
      <c r="F62" s="237">
        <v>3</v>
      </c>
      <c r="H62" s="4"/>
      <c r="I62" s="237">
        <v>1</v>
      </c>
      <c r="J62" s="14"/>
      <c r="K62" s="14"/>
      <c r="L62" s="12"/>
      <c r="M62" s="237">
        <v>3</v>
      </c>
      <c r="N62" s="6"/>
    </row>
    <row r="63" spans="2:14" s="1" customFormat="1" ht="18" customHeight="1">
      <c r="B63" s="3">
        <v>26</v>
      </c>
      <c r="C63" s="59"/>
      <c r="D63" s="169" t="s">
        <v>596</v>
      </c>
      <c r="E63" s="21"/>
      <c r="F63" s="10" t="s">
        <v>221</v>
      </c>
      <c r="H63" s="4"/>
      <c r="I63" s="3">
        <v>29</v>
      </c>
      <c r="J63" s="59"/>
      <c r="K63" s="169" t="s">
        <v>596</v>
      </c>
      <c r="L63" s="21"/>
      <c r="M63" s="10">
        <v>30</v>
      </c>
      <c r="N63" s="6"/>
    </row>
    <row r="64" spans="2:14" s="1" customFormat="1" ht="18" customHeight="1">
      <c r="B64" s="48" t="s">
        <v>378</v>
      </c>
      <c r="C64" s="15"/>
      <c r="D64" s="15"/>
      <c r="E64" s="15"/>
      <c r="F64" s="48" t="s">
        <v>349</v>
      </c>
      <c r="H64" s="4"/>
      <c r="I64" s="45" t="s">
        <v>374</v>
      </c>
      <c r="J64" s="15"/>
      <c r="K64" s="15"/>
      <c r="L64" s="15"/>
      <c r="M64" s="45" t="s">
        <v>371</v>
      </c>
      <c r="N64" s="6"/>
    </row>
    <row r="65" spans="1:14" s="1" customFormat="1" ht="18" customHeight="1">
      <c r="B65" s="45"/>
      <c r="C65" s="237">
        <v>2</v>
      </c>
      <c r="D65" s="15"/>
      <c r="E65" s="237">
        <v>3</v>
      </c>
      <c r="F65" s="45"/>
      <c r="H65" s="4"/>
      <c r="I65" s="45"/>
      <c r="J65" s="237">
        <v>1</v>
      </c>
      <c r="K65" s="15"/>
      <c r="L65" s="237">
        <v>3</v>
      </c>
      <c r="M65" s="45"/>
      <c r="N65" s="6"/>
    </row>
    <row r="66" spans="1:14" s="1" customFormat="1" ht="18" customHeight="1">
      <c r="B66" s="45"/>
      <c r="C66" s="15"/>
      <c r="D66" s="15"/>
      <c r="E66" s="15"/>
      <c r="F66" s="45"/>
      <c r="H66" s="4"/>
      <c r="I66" s="45"/>
      <c r="J66" s="15"/>
      <c r="K66" s="15"/>
      <c r="L66" s="15"/>
      <c r="M66" s="45"/>
      <c r="N66" s="6"/>
    </row>
    <row r="67" spans="1:14" s="1" customFormat="1" ht="18" customHeight="1">
      <c r="B67" s="153"/>
      <c r="C67" s="10"/>
      <c r="D67" s="48" t="s">
        <v>380</v>
      </c>
      <c r="H67" s="4"/>
      <c r="I67" s="153"/>
      <c r="J67" s="10"/>
      <c r="K67" s="45" t="s">
        <v>356</v>
      </c>
      <c r="N67" s="6"/>
    </row>
    <row r="68" spans="1:14" s="1" customFormat="1" ht="18" customHeight="1">
      <c r="C68" s="14"/>
      <c r="D68" s="12">
        <v>31</v>
      </c>
      <c r="E68" s="12"/>
      <c r="F68" s="10" t="s">
        <v>0</v>
      </c>
      <c r="G68" s="1" t="s">
        <v>0</v>
      </c>
      <c r="H68" s="4"/>
      <c r="J68" s="14"/>
      <c r="K68" s="12">
        <v>34</v>
      </c>
      <c r="L68" s="12"/>
      <c r="M68" s="10" t="s">
        <v>0</v>
      </c>
      <c r="N68" s="6"/>
    </row>
    <row r="69" spans="1:14" s="1" customFormat="1" ht="18" customHeight="1">
      <c r="B69" s="16"/>
      <c r="C69" s="237">
        <v>0</v>
      </c>
      <c r="D69" s="12"/>
      <c r="E69" s="237">
        <v>0</v>
      </c>
      <c r="F69" s="18"/>
      <c r="H69" s="4"/>
      <c r="I69" s="16"/>
      <c r="J69" s="237">
        <v>3</v>
      </c>
      <c r="K69" s="12"/>
      <c r="L69" s="237">
        <v>1</v>
      </c>
      <c r="M69" s="18"/>
      <c r="N69" s="6"/>
    </row>
    <row r="70" spans="1:14" s="1" customFormat="1" ht="18" customHeight="1">
      <c r="B70" s="15"/>
      <c r="C70" s="40"/>
      <c r="D70" s="12"/>
      <c r="E70" s="40"/>
      <c r="H70" s="4"/>
      <c r="I70" s="15"/>
      <c r="J70" s="40"/>
      <c r="K70" s="12"/>
      <c r="L70" s="40"/>
      <c r="N70" s="6"/>
    </row>
    <row r="71" spans="1:14" s="1" customFormat="1" ht="18" customHeight="1">
      <c r="B71" s="15"/>
      <c r="C71" s="105" t="s">
        <v>573</v>
      </c>
      <c r="D71" s="509" t="s">
        <v>121</v>
      </c>
      <c r="E71" s="105" t="s">
        <v>595</v>
      </c>
      <c r="F71" s="15"/>
      <c r="H71" s="4"/>
      <c r="I71" s="15"/>
      <c r="J71" s="105" t="s">
        <v>573</v>
      </c>
      <c r="K71" s="509" t="s">
        <v>122</v>
      </c>
      <c r="L71" s="105" t="s">
        <v>595</v>
      </c>
      <c r="M71" s="15"/>
      <c r="N71" s="6"/>
    </row>
    <row r="72" spans="1:14" s="1" customFormat="1" ht="18" customHeight="1">
      <c r="B72" s="15"/>
      <c r="C72" s="110">
        <v>0.60416666666666663</v>
      </c>
      <c r="D72" s="509"/>
      <c r="E72" s="110">
        <v>0.6875</v>
      </c>
      <c r="F72" s="18"/>
      <c r="H72" s="4"/>
      <c r="I72" s="15"/>
      <c r="J72" s="110">
        <v>0.66666666666666663</v>
      </c>
      <c r="K72" s="509"/>
      <c r="L72" s="110">
        <v>0.6875</v>
      </c>
      <c r="M72" s="18"/>
      <c r="N72" s="6"/>
    </row>
    <row r="73" spans="1:14" s="1" customFormat="1" ht="18" customHeight="1">
      <c r="B73" s="237">
        <v>3</v>
      </c>
      <c r="C73" s="14"/>
      <c r="D73" s="14"/>
      <c r="E73" s="12"/>
      <c r="F73" s="237">
        <v>3</v>
      </c>
      <c r="H73" s="4"/>
      <c r="I73" s="237">
        <v>1</v>
      </c>
      <c r="J73" s="14"/>
      <c r="K73" s="14"/>
      <c r="L73" s="12"/>
      <c r="M73" s="237">
        <v>3</v>
      </c>
      <c r="N73" s="6"/>
    </row>
    <row r="74" spans="1:14" s="1" customFormat="1" ht="18" customHeight="1">
      <c r="B74" s="3">
        <v>32</v>
      </c>
      <c r="C74" s="59"/>
      <c r="D74" s="169" t="s">
        <v>596</v>
      </c>
      <c r="E74" s="21"/>
      <c r="F74" s="10" t="s">
        <v>222</v>
      </c>
      <c r="H74" s="4"/>
      <c r="I74" s="3">
        <v>35</v>
      </c>
      <c r="J74" s="59"/>
      <c r="K74" s="169" t="s">
        <v>596</v>
      </c>
      <c r="L74" s="21"/>
      <c r="M74" s="10" t="s">
        <v>223</v>
      </c>
      <c r="N74" s="6"/>
    </row>
    <row r="75" spans="1:14" s="1" customFormat="1" ht="18" customHeight="1">
      <c r="B75" s="45" t="s">
        <v>367</v>
      </c>
      <c r="C75" s="15"/>
      <c r="D75" s="15"/>
      <c r="E75" s="15"/>
      <c r="F75" s="45" t="s">
        <v>321</v>
      </c>
      <c r="H75" s="4"/>
      <c r="I75" s="45" t="s">
        <v>379</v>
      </c>
      <c r="J75" s="15"/>
      <c r="K75" s="15"/>
      <c r="L75" s="15"/>
      <c r="M75" s="133" t="s">
        <v>348</v>
      </c>
      <c r="N75" s="6"/>
    </row>
    <row r="76" spans="1:14" ht="18" customHeight="1">
      <c r="A76" s="37"/>
      <c r="B76" s="37"/>
      <c r="C76" s="237">
        <v>2</v>
      </c>
      <c r="E76" s="237">
        <v>3</v>
      </c>
      <c r="J76" s="237">
        <v>0</v>
      </c>
      <c r="K76" s="34" t="s">
        <v>0</v>
      </c>
      <c r="L76" s="237">
        <v>3</v>
      </c>
    </row>
    <row r="77" spans="1:14" ht="18" customHeight="1">
      <c r="A77" s="37"/>
      <c r="B77" s="37"/>
    </row>
    <row r="78" spans="1:14" ht="18" customHeight="1">
      <c r="A78" s="37"/>
      <c r="B78" s="37"/>
    </row>
    <row r="79" spans="1:14" ht="18" customHeight="1">
      <c r="A79" s="37"/>
      <c r="B79" s="37"/>
    </row>
    <row r="80" spans="1:14" ht="18" customHeight="1">
      <c r="A80" s="37"/>
      <c r="B80" s="37"/>
    </row>
    <row r="81" spans="1:2" ht="18" customHeight="1">
      <c r="A81" s="37"/>
      <c r="B81" s="37"/>
    </row>
    <row r="82" spans="1:2" ht="18" customHeight="1">
      <c r="A82" s="37"/>
      <c r="B82" s="37"/>
    </row>
    <row r="83" spans="1:2" ht="18" customHeight="1">
      <c r="A83" s="37"/>
      <c r="B83" s="37"/>
    </row>
    <row r="84" spans="1:2" ht="18" customHeight="1">
      <c r="A84" s="37"/>
      <c r="B84" s="37"/>
    </row>
    <row r="85" spans="1:2" ht="18" customHeight="1">
      <c r="A85" s="37"/>
      <c r="B85" s="37"/>
    </row>
    <row r="86" spans="1:2" ht="18" customHeight="1">
      <c r="A86" s="37"/>
      <c r="B86" s="37"/>
    </row>
    <row r="87" spans="1:2" ht="18" customHeight="1">
      <c r="A87" s="37"/>
      <c r="B87" s="37"/>
    </row>
    <row r="88" spans="1:2" ht="18" customHeight="1">
      <c r="A88" s="37"/>
      <c r="B88" s="37"/>
    </row>
    <row r="89" spans="1:2" ht="18" customHeight="1">
      <c r="A89" s="37"/>
      <c r="B89" s="37"/>
    </row>
    <row r="90" spans="1:2" ht="18" customHeight="1">
      <c r="A90" s="37"/>
      <c r="B90" s="37"/>
    </row>
    <row r="91" spans="1:2" ht="18" customHeight="1">
      <c r="A91" s="37"/>
      <c r="B91" s="37"/>
    </row>
    <row r="92" spans="1:2" ht="18" customHeight="1">
      <c r="A92" s="37"/>
      <c r="B92" s="37"/>
    </row>
    <row r="93" spans="1:2" ht="18" customHeight="1">
      <c r="A93" s="37"/>
      <c r="B93" s="37"/>
    </row>
    <row r="94" spans="1:2" ht="18" customHeight="1">
      <c r="A94" s="37"/>
      <c r="B94" s="37"/>
    </row>
    <row r="95" spans="1:2" ht="18" customHeight="1">
      <c r="A95" s="37"/>
      <c r="B95" s="37"/>
    </row>
    <row r="96" spans="1:2" ht="18" customHeight="1">
      <c r="A96" s="37"/>
      <c r="B96" s="37"/>
    </row>
    <row r="97" spans="1:2" ht="18" customHeight="1">
      <c r="A97" s="37"/>
      <c r="B97" s="37"/>
    </row>
    <row r="98" spans="1:2" ht="18" customHeight="1">
      <c r="A98" s="37"/>
      <c r="B98" s="37"/>
    </row>
    <row r="99" spans="1:2" ht="18" customHeight="1">
      <c r="A99" s="37"/>
      <c r="B99" s="37"/>
    </row>
    <row r="100" spans="1:2" ht="18" customHeight="1">
      <c r="A100" s="37"/>
      <c r="B100" s="37"/>
    </row>
    <row r="101" spans="1:2" ht="18" customHeight="1">
      <c r="A101" s="37"/>
      <c r="B101" s="37"/>
    </row>
    <row r="102" spans="1:2" ht="18" customHeight="1">
      <c r="A102" s="37"/>
      <c r="B102" s="37"/>
    </row>
    <row r="103" spans="1:2" ht="18" customHeight="1">
      <c r="A103" s="37"/>
      <c r="B103" s="37"/>
    </row>
  </sheetData>
  <mergeCells count="12">
    <mergeCell ref="D10:D11"/>
    <mergeCell ref="K10:K11"/>
    <mergeCell ref="D21:D22"/>
    <mergeCell ref="K21:K22"/>
    <mergeCell ref="D32:D33"/>
    <mergeCell ref="K32:K33"/>
    <mergeCell ref="D48:D49"/>
    <mergeCell ref="K48:K49"/>
    <mergeCell ref="D60:D61"/>
    <mergeCell ref="K60:K61"/>
    <mergeCell ref="D71:D72"/>
    <mergeCell ref="K71:K72"/>
  </mergeCells>
  <phoneticPr fontId="1" type="noConversion"/>
  <conditionalFormatting sqref="F64:F66">
    <cfRule type="duplicateValues" dxfId="386" priority="47"/>
  </conditionalFormatting>
  <conditionalFormatting sqref="M52:M55 M40:M41">
    <cfRule type="duplicateValues" dxfId="385" priority="46"/>
  </conditionalFormatting>
  <conditionalFormatting sqref="K17">
    <cfRule type="duplicateValues" dxfId="384" priority="45"/>
  </conditionalFormatting>
  <conditionalFormatting sqref="F75">
    <cfRule type="duplicateValues" dxfId="383" priority="44"/>
  </conditionalFormatting>
  <conditionalFormatting sqref="K28">
    <cfRule type="duplicateValues" dxfId="382" priority="43"/>
  </conditionalFormatting>
  <conditionalFormatting sqref="F44">
    <cfRule type="duplicateValues" dxfId="381" priority="42"/>
  </conditionalFormatting>
  <conditionalFormatting sqref="I64:I66">
    <cfRule type="duplicateValues" dxfId="380" priority="41"/>
  </conditionalFormatting>
  <conditionalFormatting sqref="B75">
    <cfRule type="duplicateValues" dxfId="379" priority="40"/>
  </conditionalFormatting>
  <conditionalFormatting sqref="B44">
    <cfRule type="duplicateValues" dxfId="378" priority="39"/>
  </conditionalFormatting>
  <conditionalFormatting sqref="K67">
    <cfRule type="duplicateValues" dxfId="377" priority="38"/>
  </conditionalFormatting>
  <conditionalFormatting sqref="I14:I16">
    <cfRule type="duplicateValues" dxfId="376" priority="37"/>
  </conditionalFormatting>
  <conditionalFormatting sqref="F52:F55 F40:F41">
    <cfRule type="duplicateValues" dxfId="375" priority="36"/>
  </conditionalFormatting>
  <conditionalFormatting sqref="I75">
    <cfRule type="duplicateValues" dxfId="374" priority="35"/>
  </conditionalFormatting>
  <conditionalFormatting sqref="M14:M16">
    <cfRule type="duplicateValues" dxfId="373" priority="34"/>
  </conditionalFormatting>
  <conditionalFormatting sqref="K6">
    <cfRule type="duplicateValues" dxfId="372" priority="33"/>
  </conditionalFormatting>
  <conditionalFormatting sqref="F36">
    <cfRule type="duplicateValues" dxfId="371" priority="32"/>
  </conditionalFormatting>
  <conditionalFormatting sqref="F25:F27">
    <cfRule type="duplicateValues" dxfId="370" priority="31"/>
  </conditionalFormatting>
  <conditionalFormatting sqref="D67">
    <cfRule type="duplicateValues" dxfId="369" priority="30"/>
  </conditionalFormatting>
  <conditionalFormatting sqref="B14:B16">
    <cfRule type="duplicateValues" dxfId="368" priority="29"/>
  </conditionalFormatting>
  <conditionalFormatting sqref="M36">
    <cfRule type="duplicateValues" dxfId="367" priority="28"/>
  </conditionalFormatting>
  <conditionalFormatting sqref="I52:I55 I40:I41">
    <cfRule type="duplicateValues" dxfId="366" priority="27"/>
  </conditionalFormatting>
  <conditionalFormatting sqref="D28">
    <cfRule type="duplicateValues" dxfId="365" priority="26"/>
  </conditionalFormatting>
  <conditionalFormatting sqref="D17">
    <cfRule type="duplicateValues" dxfId="364" priority="25"/>
  </conditionalFormatting>
  <conditionalFormatting sqref="M64:M66">
    <cfRule type="duplicateValues" dxfId="363" priority="24"/>
  </conditionalFormatting>
  <conditionalFormatting sqref="B25:B27">
    <cfRule type="duplicateValues" dxfId="362" priority="23"/>
  </conditionalFormatting>
  <conditionalFormatting sqref="F14:F16">
    <cfRule type="duplicateValues" dxfId="361" priority="22"/>
  </conditionalFormatting>
  <conditionalFormatting sqref="B52:B55 B40:B41">
    <cfRule type="duplicateValues" dxfId="360" priority="21"/>
  </conditionalFormatting>
  <conditionalFormatting sqref="K56">
    <cfRule type="duplicateValues" dxfId="359" priority="20"/>
  </conditionalFormatting>
  <conditionalFormatting sqref="D56">
    <cfRule type="duplicateValues" dxfId="358" priority="19"/>
  </conditionalFormatting>
  <conditionalFormatting sqref="I36">
    <cfRule type="duplicateValues" dxfId="357" priority="18"/>
  </conditionalFormatting>
  <conditionalFormatting sqref="I25:I27">
    <cfRule type="duplicateValues" dxfId="356" priority="17"/>
  </conditionalFormatting>
  <conditionalFormatting sqref="M25:M27">
    <cfRule type="duplicateValues" dxfId="355" priority="16"/>
  </conditionalFormatting>
  <conditionalFormatting sqref="K44">
    <cfRule type="duplicateValues" dxfId="354" priority="15"/>
  </conditionalFormatting>
  <conditionalFormatting sqref="B36">
    <cfRule type="duplicateValues" dxfId="353" priority="14"/>
  </conditionalFormatting>
  <conditionalFormatting sqref="B64:B66">
    <cfRule type="duplicateValues" dxfId="352" priority="13"/>
  </conditionalFormatting>
  <conditionalFormatting sqref="M52">
    <cfRule type="duplicateValues" dxfId="351" priority="12"/>
  </conditionalFormatting>
  <conditionalFormatting sqref="I52">
    <cfRule type="duplicateValues" dxfId="350" priority="11"/>
  </conditionalFormatting>
  <conditionalFormatting sqref="F52">
    <cfRule type="duplicateValues" dxfId="349" priority="4"/>
  </conditionalFormatting>
  <conditionalFormatting sqref="B52">
    <cfRule type="duplicateValues" dxfId="348" priority="3"/>
  </conditionalFormatting>
  <conditionalFormatting sqref="D6">
    <cfRule type="duplicateValues" dxfId="347" priority="2"/>
  </conditionalFormatting>
  <conditionalFormatting sqref="M75">
    <cfRule type="duplicateValues" dxfId="346" priority="1"/>
  </conditionalFormatting>
  <pageMargins left="0.43307086614173229" right="0.19685039370078741" top="0.59055118110236227" bottom="0.19685039370078741" header="0.23622047244094491" footer="0.15748031496062992"/>
  <pageSetup paperSize="9" orientation="portrait" r:id="rId1"/>
  <rowBreaks count="1" manualBreakCount="1">
    <brk id="39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0"/>
  <sheetViews>
    <sheetView showGridLines="0" topLeftCell="A16" zoomScaleNormal="100" zoomScaleSheetLayoutView="70" workbookViewId="0">
      <selection activeCell="H30" sqref="H30"/>
    </sheetView>
  </sheetViews>
  <sheetFormatPr defaultRowHeight="20" customHeight="1"/>
  <cols>
    <col min="1" max="1" width="17.08984375" style="27" customWidth="1"/>
    <col min="2" max="2" width="6.08984375" style="7" customWidth="1"/>
    <col min="3" max="3" width="6.08984375" style="27" customWidth="1"/>
    <col min="4" max="4" width="8.7265625" style="28"/>
    <col min="5" max="10" width="8.7265625" style="30"/>
    <col min="11" max="16384" width="8.7265625" style="27"/>
  </cols>
  <sheetData>
    <row r="1" spans="1:10" s="2" customFormat="1" ht="20" customHeight="1">
      <c r="B1" s="41" t="s">
        <v>565</v>
      </c>
      <c r="D1" s="8"/>
      <c r="E1" s="25"/>
      <c r="F1" s="43"/>
      <c r="G1" s="43"/>
      <c r="H1" s="43"/>
      <c r="I1" s="43"/>
      <c r="J1" s="43"/>
    </row>
    <row r="2" spans="1:10" ht="20" customHeight="1">
      <c r="B2" s="7" t="s">
        <v>0</v>
      </c>
    </row>
    <row r="3" spans="1:10" ht="20" customHeight="1">
      <c r="A3" s="24" t="s">
        <v>83</v>
      </c>
      <c r="C3" s="29"/>
    </row>
    <row r="4" spans="1:10" ht="20" customHeight="1">
      <c r="A4" s="24"/>
      <c r="B4" s="3" t="s">
        <v>0</v>
      </c>
      <c r="C4" s="29"/>
    </row>
    <row r="5" spans="1:10" s="29" customFormat="1" ht="20" customHeight="1">
      <c r="B5" s="7"/>
      <c r="C5" s="29" t="s">
        <v>1</v>
      </c>
      <c r="D5" s="39" t="s">
        <v>585</v>
      </c>
      <c r="E5" s="39" t="s">
        <v>585</v>
      </c>
      <c r="F5" s="39" t="s">
        <v>577</v>
      </c>
      <c r="G5" s="39" t="s">
        <v>577</v>
      </c>
      <c r="H5" s="42"/>
      <c r="I5" s="44"/>
      <c r="J5" s="44"/>
    </row>
    <row r="6" spans="1:10" s="29" customFormat="1" ht="20" customHeight="1">
      <c r="A6" s="7"/>
      <c r="B6" s="7"/>
      <c r="D6" s="39"/>
      <c r="E6" s="42"/>
      <c r="F6" s="42"/>
      <c r="G6" s="42"/>
      <c r="H6" s="42"/>
      <c r="I6" s="44"/>
      <c r="J6" s="44"/>
    </row>
    <row r="7" spans="1:10" s="315" customFormat="1" ht="20" customHeight="1" thickBot="1">
      <c r="A7" s="366" t="s">
        <v>1209</v>
      </c>
      <c r="B7" s="320" t="s">
        <v>3</v>
      </c>
      <c r="C7" s="321">
        <v>1</v>
      </c>
      <c r="D7" s="341"/>
      <c r="E7" s="341"/>
      <c r="F7" s="317"/>
      <c r="G7" s="317"/>
      <c r="H7" s="317"/>
      <c r="I7" s="317"/>
      <c r="J7" s="317"/>
    </row>
    <row r="8" spans="1:10" s="315" customFormat="1" ht="20" customHeight="1" thickBot="1">
      <c r="A8" s="318"/>
      <c r="B8" s="314"/>
      <c r="D8" s="317"/>
      <c r="E8" s="324" t="s">
        <v>5</v>
      </c>
      <c r="F8" s="367" t="str">
        <f>A7</f>
        <v>土銀能仁A隊</v>
      </c>
      <c r="G8" s="317"/>
      <c r="H8" s="317"/>
      <c r="I8" s="317"/>
      <c r="J8" s="317"/>
    </row>
    <row r="9" spans="1:10" s="315" customFormat="1" ht="20" customHeight="1" thickBot="1">
      <c r="A9" s="370" t="s">
        <v>1186</v>
      </c>
      <c r="B9" s="320" t="s">
        <v>88</v>
      </c>
      <c r="C9" s="321">
        <v>2</v>
      </c>
      <c r="D9" s="322"/>
      <c r="E9" s="323">
        <v>0.54166666666666663</v>
      </c>
      <c r="F9" s="371" t="s">
        <v>1171</v>
      </c>
      <c r="G9" s="317"/>
      <c r="H9" s="317"/>
      <c r="I9" s="317"/>
      <c r="J9" s="317"/>
    </row>
    <row r="10" spans="1:10" s="315" customFormat="1" ht="20" customHeight="1" thickBot="1">
      <c r="A10" s="318"/>
      <c r="B10" s="314"/>
      <c r="D10" s="324" t="s">
        <v>8</v>
      </c>
      <c r="E10" s="325" t="str">
        <f>A9</f>
        <v>合庫泰北高中</v>
      </c>
      <c r="F10" s="382"/>
      <c r="G10" s="317"/>
      <c r="H10" s="317"/>
      <c r="I10" s="317"/>
      <c r="J10" s="317"/>
    </row>
    <row r="11" spans="1:10" s="315" customFormat="1" ht="21" customHeight="1" thickBot="1">
      <c r="A11" s="318" t="s">
        <v>366</v>
      </c>
      <c r="B11" s="314" t="s">
        <v>23</v>
      </c>
      <c r="C11" s="315">
        <v>3</v>
      </c>
      <c r="D11" s="327">
        <v>0.35416666666666669</v>
      </c>
      <c r="E11" s="328" t="s">
        <v>1171</v>
      </c>
      <c r="F11" s="375" t="s">
        <v>84</v>
      </c>
      <c r="G11" s="367" t="str">
        <f>F8</f>
        <v>土銀能仁A隊</v>
      </c>
      <c r="H11" s="317"/>
      <c r="I11" s="317"/>
      <c r="J11" s="317"/>
    </row>
    <row r="12" spans="1:10" s="315" customFormat="1" ht="20" customHeight="1">
      <c r="A12" s="318"/>
      <c r="B12" s="314"/>
      <c r="D12" s="317"/>
      <c r="E12" s="317"/>
      <c r="F12" s="323">
        <v>0.35416666666666669</v>
      </c>
      <c r="G12" s="403" t="s">
        <v>1191</v>
      </c>
      <c r="H12" s="317"/>
      <c r="I12" s="317"/>
      <c r="J12" s="317"/>
    </row>
    <row r="13" spans="1:10" s="315" customFormat="1" ht="20" customHeight="1">
      <c r="A13" s="329" t="s">
        <v>1189</v>
      </c>
      <c r="B13" s="314" t="s">
        <v>24</v>
      </c>
      <c r="C13" s="315">
        <v>4</v>
      </c>
      <c r="D13" s="316"/>
      <c r="E13" s="316"/>
      <c r="F13" s="323" t="s">
        <v>110</v>
      </c>
      <c r="G13" s="375"/>
      <c r="H13" s="317"/>
      <c r="I13" s="317"/>
      <c r="J13" s="317"/>
    </row>
    <row r="14" spans="1:10" s="315" customFormat="1" ht="20" customHeight="1" thickBot="1">
      <c r="A14" s="318"/>
      <c r="B14" s="314"/>
      <c r="D14" s="330"/>
      <c r="E14" s="319" t="s">
        <v>82</v>
      </c>
      <c r="F14" s="374" t="str">
        <f>E16</f>
        <v>中租新豐B</v>
      </c>
      <c r="G14" s="382"/>
      <c r="H14" s="317"/>
      <c r="I14" s="317"/>
      <c r="J14" s="317"/>
    </row>
    <row r="15" spans="1:10" s="315" customFormat="1" ht="20" customHeight="1">
      <c r="A15" s="318" t="s">
        <v>352</v>
      </c>
      <c r="B15" s="314" t="s">
        <v>90</v>
      </c>
      <c r="C15" s="315">
        <v>5</v>
      </c>
      <c r="D15" s="331" t="s">
        <v>72</v>
      </c>
      <c r="E15" s="375">
        <v>0.54166666666666663</v>
      </c>
      <c r="F15" s="328" t="s">
        <v>1174</v>
      </c>
      <c r="G15" s="382"/>
      <c r="H15" s="317"/>
      <c r="I15" s="317"/>
      <c r="J15" s="317"/>
    </row>
    <row r="16" spans="1:10" s="315" customFormat="1" ht="20" customHeight="1" thickBot="1">
      <c r="A16" s="318"/>
      <c r="B16" s="314"/>
      <c r="D16" s="332" t="s">
        <v>2</v>
      </c>
      <c r="E16" s="376" t="str">
        <f>A17</f>
        <v>中租新豐B</v>
      </c>
      <c r="F16" s="330"/>
      <c r="G16" s="382"/>
      <c r="H16" s="317"/>
      <c r="I16" s="317"/>
      <c r="J16" s="317"/>
    </row>
    <row r="17" spans="1:10" s="315" customFormat="1" ht="20" customHeight="1" thickBot="1">
      <c r="A17" s="370" t="s">
        <v>1198</v>
      </c>
      <c r="B17" s="320" t="s">
        <v>215</v>
      </c>
      <c r="C17" s="321">
        <v>6</v>
      </c>
      <c r="D17" s="335">
        <v>0.35416666666666669</v>
      </c>
      <c r="E17" s="339" t="s">
        <v>1173</v>
      </c>
      <c r="F17" s="317"/>
      <c r="G17" s="382"/>
      <c r="H17" s="317"/>
      <c r="I17" s="317"/>
      <c r="J17" s="317"/>
    </row>
    <row r="18" spans="1:10" s="315" customFormat="1" ht="20" customHeight="1" thickBot="1">
      <c r="A18" s="318"/>
      <c r="B18" s="314"/>
      <c r="D18" s="317"/>
      <c r="E18" s="317"/>
      <c r="F18" s="317"/>
      <c r="G18" s="372" t="s">
        <v>6</v>
      </c>
      <c r="H18" s="342" t="str">
        <f>G11</f>
        <v>土銀能仁A隊</v>
      </c>
      <c r="I18" s="280" t="s">
        <v>7</v>
      </c>
    </row>
    <row r="19" spans="1:10" s="315" customFormat="1" ht="20" customHeight="1" thickBot="1">
      <c r="A19" s="340" t="s">
        <v>1187</v>
      </c>
      <c r="B19" s="320" t="s">
        <v>86</v>
      </c>
      <c r="C19" s="321">
        <v>7</v>
      </c>
      <c r="D19" s="341"/>
      <c r="E19" s="317"/>
      <c r="F19" s="333"/>
      <c r="G19" s="323">
        <v>0.47916666666666669</v>
      </c>
      <c r="H19" s="328" t="s">
        <v>1191</v>
      </c>
      <c r="I19" s="317"/>
      <c r="J19" s="317"/>
    </row>
    <row r="20" spans="1:10" s="315" customFormat="1" ht="20" customHeight="1" thickBot="1">
      <c r="A20" s="318"/>
      <c r="B20" s="314"/>
      <c r="D20" s="324" t="s">
        <v>81</v>
      </c>
      <c r="E20" s="342" t="str">
        <f>A19</f>
        <v>土銀能仁B隊</v>
      </c>
      <c r="F20" s="317"/>
      <c r="G20" s="326"/>
      <c r="H20" s="317"/>
      <c r="I20" s="317"/>
      <c r="J20" s="317"/>
    </row>
    <row r="21" spans="1:10" s="315" customFormat="1" ht="20" customHeight="1">
      <c r="A21" s="318" t="s">
        <v>353</v>
      </c>
      <c r="B21" s="314" t="s">
        <v>89</v>
      </c>
      <c r="C21" s="315">
        <v>8</v>
      </c>
      <c r="D21" s="327">
        <v>0.35416666666666669</v>
      </c>
      <c r="E21" s="337" t="s">
        <v>1174</v>
      </c>
      <c r="F21" s="317"/>
      <c r="G21" s="326"/>
      <c r="H21" s="317"/>
      <c r="I21" s="317"/>
      <c r="J21" s="317"/>
    </row>
    <row r="22" spans="1:10" s="315" customFormat="1" ht="20" customHeight="1" thickBot="1">
      <c r="A22" s="318"/>
      <c r="B22" s="314"/>
      <c r="D22" s="317"/>
      <c r="E22" s="319" t="s">
        <v>73</v>
      </c>
      <c r="F22" s="336" t="str">
        <f>A23</f>
        <v>百齡高中A</v>
      </c>
      <c r="G22" s="326"/>
      <c r="H22" s="317"/>
      <c r="I22" s="317"/>
      <c r="J22" s="317"/>
    </row>
    <row r="23" spans="1:10" s="315" customFormat="1" ht="20" customHeight="1" thickBot="1">
      <c r="A23" s="370" t="s">
        <v>1201</v>
      </c>
      <c r="B23" s="320" t="s">
        <v>29</v>
      </c>
      <c r="C23" s="321">
        <v>9</v>
      </c>
      <c r="D23" s="322"/>
      <c r="E23" s="335">
        <v>0.54166666666666663</v>
      </c>
      <c r="F23" s="337" t="s">
        <v>1172</v>
      </c>
      <c r="G23" s="326"/>
      <c r="H23" s="333"/>
      <c r="I23" s="317"/>
      <c r="J23" s="317"/>
    </row>
    <row r="24" spans="1:10" s="315" customFormat="1" ht="20" customHeight="1">
      <c r="A24" s="318"/>
      <c r="B24" s="314"/>
      <c r="D24" s="317"/>
      <c r="E24" s="317"/>
      <c r="F24" s="319" t="s">
        <v>0</v>
      </c>
      <c r="G24" s="334"/>
      <c r="H24" s="317"/>
      <c r="I24" s="317"/>
      <c r="J24" s="317"/>
    </row>
    <row r="25" spans="1:10" s="315" customFormat="1" ht="20" customHeight="1" thickBot="1">
      <c r="A25" s="318" t="s">
        <v>371</v>
      </c>
      <c r="B25" s="314" t="s">
        <v>30</v>
      </c>
      <c r="C25" s="315">
        <v>10</v>
      </c>
      <c r="D25" s="316"/>
      <c r="E25" s="333"/>
      <c r="F25" s="323" t="s">
        <v>227</v>
      </c>
      <c r="G25" s="374" t="str">
        <f>F28</f>
        <v>亞柏雄中</v>
      </c>
      <c r="H25" s="317"/>
      <c r="I25" s="317"/>
      <c r="J25" s="317"/>
    </row>
    <row r="26" spans="1:10" s="315" customFormat="1" ht="20" customHeight="1" thickBot="1">
      <c r="A26" s="318"/>
      <c r="B26" s="314"/>
      <c r="D26" s="332" t="s">
        <v>13</v>
      </c>
      <c r="E26" s="336" t="str">
        <f>A27</f>
        <v>亞柏雄中</v>
      </c>
      <c r="F26" s="375">
        <v>0.35416666666666669</v>
      </c>
      <c r="G26" s="328" t="s">
        <v>1200</v>
      </c>
      <c r="H26" s="317"/>
      <c r="I26" s="317"/>
      <c r="J26" s="317"/>
    </row>
    <row r="27" spans="1:10" s="315" customFormat="1" ht="20" customHeight="1" thickBot="1">
      <c r="A27" s="370" t="s">
        <v>1210</v>
      </c>
      <c r="B27" s="320" t="s">
        <v>31</v>
      </c>
      <c r="C27" s="321">
        <v>11</v>
      </c>
      <c r="D27" s="335">
        <v>0.35416666666666669</v>
      </c>
      <c r="E27" s="371" t="s">
        <v>1171</v>
      </c>
      <c r="F27" s="382"/>
      <c r="G27" s="333"/>
      <c r="H27" s="317"/>
      <c r="I27" s="317"/>
      <c r="J27" s="317"/>
    </row>
    <row r="28" spans="1:10" s="315" customFormat="1" ht="20" customHeight="1" thickBot="1">
      <c r="A28" s="318"/>
      <c r="B28" s="314"/>
      <c r="D28" s="317"/>
      <c r="E28" s="372" t="s">
        <v>87</v>
      </c>
      <c r="F28" s="396" t="str">
        <f>E26</f>
        <v>亞柏雄中</v>
      </c>
      <c r="G28" s="317"/>
      <c r="H28" s="317"/>
      <c r="I28" s="317"/>
      <c r="J28" s="317"/>
    </row>
    <row r="29" spans="1:10" s="317" customFormat="1" ht="20" customHeight="1">
      <c r="A29" s="373" t="s">
        <v>1188</v>
      </c>
      <c r="B29" s="314" t="s">
        <v>32</v>
      </c>
      <c r="C29" s="315">
        <v>12</v>
      </c>
      <c r="D29" s="316"/>
      <c r="E29" s="327">
        <v>0.625</v>
      </c>
      <c r="F29" s="328" t="s">
        <v>1172</v>
      </c>
    </row>
    <row r="30" spans="1:10" s="317" customFormat="1" ht="20" customHeight="1">
      <c r="A30" s="318"/>
      <c r="B30" s="314"/>
      <c r="C30" s="315"/>
    </row>
    <row r="31" spans="1:10" s="317" customFormat="1" ht="20" customHeight="1">
      <c r="A31" s="315"/>
      <c r="B31" s="314"/>
      <c r="C31" s="315"/>
    </row>
    <row r="32" spans="1:10" s="317" customFormat="1" ht="20" customHeight="1">
      <c r="A32" s="315"/>
      <c r="B32" s="314"/>
      <c r="C32" s="315"/>
      <c r="D32" s="330" t="s">
        <v>0</v>
      </c>
    </row>
    <row r="33" spans="1:3" s="317" customFormat="1" ht="20" customHeight="1">
      <c r="A33" s="315"/>
      <c r="B33" s="314"/>
      <c r="C33" s="315"/>
    </row>
    <row r="34" spans="1:3" s="317" customFormat="1" ht="20" customHeight="1">
      <c r="A34" s="315"/>
      <c r="B34" s="314"/>
      <c r="C34" s="315"/>
    </row>
    <row r="35" spans="1:3" s="317" customFormat="1" ht="20" customHeight="1">
      <c r="A35" s="315"/>
      <c r="B35" s="314"/>
      <c r="C35" s="315"/>
    </row>
    <row r="36" spans="1:3" s="317" customFormat="1" ht="20" customHeight="1">
      <c r="A36" s="315"/>
      <c r="B36" s="314"/>
      <c r="C36" s="315"/>
    </row>
    <row r="37" spans="1:3" s="317" customFormat="1" ht="20" customHeight="1">
      <c r="A37" s="315"/>
      <c r="B37" s="314"/>
      <c r="C37" s="315"/>
    </row>
    <row r="38" spans="1:3" s="317" customFormat="1" ht="20" customHeight="1">
      <c r="A38" s="315"/>
      <c r="B38" s="314"/>
      <c r="C38" s="315"/>
    </row>
    <row r="39" spans="1:3" s="317" customFormat="1" ht="20" customHeight="1">
      <c r="A39" s="315"/>
      <c r="B39" s="314"/>
      <c r="C39" s="315"/>
    </row>
    <row r="40" spans="1:3" s="317" customFormat="1" ht="20" customHeight="1">
      <c r="A40" s="315"/>
      <c r="B40" s="314"/>
      <c r="C40" s="315"/>
    </row>
    <row r="41" spans="1:3" s="317" customFormat="1" ht="20" customHeight="1">
      <c r="A41" s="315"/>
      <c r="B41" s="314"/>
      <c r="C41" s="315"/>
    </row>
    <row r="42" spans="1:3" s="317" customFormat="1" ht="20" customHeight="1">
      <c r="A42" s="315"/>
      <c r="B42" s="314"/>
      <c r="C42" s="315"/>
    </row>
    <row r="43" spans="1:3" s="317" customFormat="1" ht="20" customHeight="1">
      <c r="A43" s="315"/>
      <c r="B43" s="314"/>
      <c r="C43" s="315"/>
    </row>
    <row r="44" spans="1:3" s="30" customFormat="1" ht="20" customHeight="1">
      <c r="A44" s="27"/>
      <c r="B44" s="7"/>
      <c r="C44" s="27"/>
    </row>
    <row r="45" spans="1:3" s="30" customFormat="1" ht="20" customHeight="1">
      <c r="A45" s="27"/>
      <c r="B45" s="7"/>
      <c r="C45" s="27"/>
    </row>
    <row r="46" spans="1:3" s="30" customFormat="1" ht="20" customHeight="1">
      <c r="A46" s="27"/>
      <c r="B46" s="7"/>
      <c r="C46" s="27"/>
    </row>
    <row r="47" spans="1:3" s="30" customFormat="1" ht="20" customHeight="1">
      <c r="A47" s="27"/>
      <c r="B47" s="7"/>
      <c r="C47" s="27"/>
    </row>
    <row r="48" spans="1:3" s="30" customFormat="1" ht="20" customHeight="1">
      <c r="A48" s="27"/>
      <c r="B48" s="7"/>
      <c r="C48" s="27"/>
    </row>
    <row r="49" spans="1:3" s="30" customFormat="1" ht="20" customHeight="1">
      <c r="A49" s="27"/>
      <c r="B49" s="7"/>
      <c r="C49" s="27"/>
    </row>
    <row r="50" spans="1:3" s="30" customFormat="1" ht="20" customHeight="1">
      <c r="A50" s="27"/>
      <c r="B50" s="7"/>
      <c r="C50" s="27"/>
    </row>
    <row r="51" spans="1:3" s="30" customFormat="1" ht="20" customHeight="1">
      <c r="A51" s="27"/>
      <c r="B51" s="7"/>
      <c r="C51" s="27"/>
    </row>
    <row r="52" spans="1:3" s="30" customFormat="1" ht="20" customHeight="1">
      <c r="A52" s="27"/>
      <c r="B52" s="7"/>
      <c r="C52" s="27"/>
    </row>
    <row r="53" spans="1:3" s="30" customFormat="1" ht="20" customHeight="1">
      <c r="A53" s="27"/>
      <c r="B53" s="7"/>
      <c r="C53" s="27"/>
    </row>
    <row r="54" spans="1:3" s="30" customFormat="1" ht="20" customHeight="1">
      <c r="A54" s="27"/>
      <c r="B54" s="7"/>
      <c r="C54" s="27"/>
    </row>
    <row r="55" spans="1:3" s="30" customFormat="1" ht="20" customHeight="1">
      <c r="A55" s="27"/>
      <c r="B55" s="7"/>
      <c r="C55" s="27"/>
    </row>
    <row r="56" spans="1:3" s="30" customFormat="1" ht="20" customHeight="1">
      <c r="A56" s="27"/>
      <c r="B56" s="7"/>
      <c r="C56" s="27"/>
    </row>
    <row r="57" spans="1:3" s="30" customFormat="1" ht="20" customHeight="1">
      <c r="A57" s="27"/>
      <c r="B57" s="7"/>
      <c r="C57" s="27"/>
    </row>
    <row r="58" spans="1:3" s="30" customFormat="1" ht="20" customHeight="1">
      <c r="A58" s="27"/>
      <c r="B58" s="7"/>
      <c r="C58" s="27"/>
    </row>
    <row r="59" spans="1:3" s="30" customFormat="1" ht="20" customHeight="1">
      <c r="A59" s="27"/>
      <c r="B59" s="7"/>
      <c r="C59" s="27"/>
    </row>
    <row r="60" spans="1:3" s="30" customFormat="1" ht="20" customHeight="1">
      <c r="A60" s="27"/>
      <c r="B60" s="7"/>
      <c r="C60" s="27"/>
    </row>
    <row r="61" spans="1:3" s="30" customFormat="1" ht="20" customHeight="1">
      <c r="A61" s="27"/>
      <c r="B61" s="7"/>
      <c r="C61" s="27"/>
    </row>
    <row r="62" spans="1:3" s="30" customFormat="1" ht="20" customHeight="1">
      <c r="A62" s="27"/>
      <c r="B62" s="7"/>
      <c r="C62" s="27"/>
    </row>
    <row r="63" spans="1:3" s="30" customFormat="1" ht="20" customHeight="1">
      <c r="A63" s="27"/>
      <c r="B63" s="7"/>
      <c r="C63" s="27"/>
    </row>
    <row r="64" spans="1:3" s="30" customFormat="1" ht="20" customHeight="1">
      <c r="A64" s="27"/>
      <c r="B64" s="7"/>
      <c r="C64" s="27"/>
    </row>
    <row r="65" spans="1:3" s="30" customFormat="1" ht="20" customHeight="1">
      <c r="A65" s="27"/>
      <c r="B65" s="7"/>
      <c r="C65" s="27"/>
    </row>
    <row r="66" spans="1:3" s="30" customFormat="1" ht="20" customHeight="1">
      <c r="A66" s="27"/>
      <c r="B66" s="7"/>
      <c r="C66" s="27"/>
    </row>
    <row r="67" spans="1:3" s="30" customFormat="1" ht="20" customHeight="1">
      <c r="A67" s="27"/>
      <c r="B67" s="7"/>
      <c r="C67" s="27"/>
    </row>
    <row r="68" spans="1:3" s="30" customFormat="1" ht="20" customHeight="1">
      <c r="A68" s="27"/>
      <c r="B68" s="7"/>
      <c r="C68" s="27"/>
    </row>
    <row r="69" spans="1:3" s="30" customFormat="1" ht="20" customHeight="1">
      <c r="A69" s="27"/>
      <c r="B69" s="7"/>
      <c r="C69" s="27"/>
    </row>
    <row r="70" spans="1:3" s="30" customFormat="1" ht="20" customHeight="1">
      <c r="A70" s="27"/>
      <c r="B70" s="7"/>
      <c r="C70" s="27"/>
    </row>
    <row r="71" spans="1:3" s="30" customFormat="1" ht="20" customHeight="1">
      <c r="A71" s="27"/>
      <c r="B71" s="7"/>
      <c r="C71" s="27"/>
    </row>
    <row r="72" spans="1:3" s="30" customFormat="1" ht="20" customHeight="1">
      <c r="A72" s="27"/>
      <c r="B72" s="7"/>
      <c r="C72" s="27"/>
    </row>
    <row r="73" spans="1:3" s="30" customFormat="1" ht="20" customHeight="1">
      <c r="A73" s="27"/>
      <c r="B73" s="7"/>
      <c r="C73" s="27"/>
    </row>
    <row r="74" spans="1:3" s="30" customFormat="1" ht="20" customHeight="1">
      <c r="A74" s="27"/>
      <c r="B74" s="7"/>
      <c r="C74" s="27"/>
    </row>
    <row r="75" spans="1:3" s="30" customFormat="1" ht="20" customHeight="1">
      <c r="A75" s="27"/>
      <c r="B75" s="7"/>
      <c r="C75" s="27"/>
    </row>
    <row r="76" spans="1:3" s="30" customFormat="1" ht="20" customHeight="1">
      <c r="A76" s="27"/>
      <c r="B76" s="7"/>
      <c r="C76" s="27"/>
    </row>
    <row r="77" spans="1:3" s="30" customFormat="1" ht="20" customHeight="1">
      <c r="A77" s="27"/>
      <c r="B77" s="7"/>
      <c r="C77" s="27"/>
    </row>
    <row r="78" spans="1:3" s="30" customFormat="1" ht="20" customHeight="1">
      <c r="A78" s="27"/>
      <c r="B78" s="7"/>
      <c r="C78" s="27"/>
    </row>
    <row r="79" spans="1:3" s="30" customFormat="1" ht="20" customHeight="1">
      <c r="A79" s="27"/>
      <c r="B79" s="7"/>
      <c r="C79" s="27"/>
    </row>
    <row r="80" spans="1:3" s="30" customFormat="1" ht="20" customHeight="1">
      <c r="A80" s="27"/>
      <c r="B80" s="7"/>
      <c r="C80" s="27"/>
    </row>
    <row r="81" spans="1:3" s="30" customFormat="1" ht="20" customHeight="1">
      <c r="A81" s="27"/>
      <c r="B81" s="7"/>
      <c r="C81" s="27"/>
    </row>
    <row r="82" spans="1:3" s="30" customFormat="1" ht="20" customHeight="1">
      <c r="A82" s="27"/>
      <c r="B82" s="7"/>
      <c r="C82" s="27"/>
    </row>
    <row r="83" spans="1:3" s="30" customFormat="1" ht="20" customHeight="1">
      <c r="A83" s="27"/>
      <c r="B83" s="7"/>
      <c r="C83" s="27"/>
    </row>
    <row r="84" spans="1:3" s="30" customFormat="1" ht="20" customHeight="1">
      <c r="A84" s="27"/>
      <c r="B84" s="7"/>
      <c r="C84" s="27"/>
    </row>
    <row r="85" spans="1:3" s="30" customFormat="1" ht="20" customHeight="1">
      <c r="A85" s="27"/>
      <c r="B85" s="7"/>
      <c r="C85" s="27"/>
    </row>
    <row r="86" spans="1:3" s="30" customFormat="1" ht="20" customHeight="1">
      <c r="A86" s="27"/>
      <c r="B86" s="7"/>
      <c r="C86" s="27"/>
    </row>
    <row r="87" spans="1:3" s="30" customFormat="1" ht="20" customHeight="1">
      <c r="A87" s="27"/>
      <c r="B87" s="7"/>
      <c r="C87" s="27"/>
    </row>
    <row r="88" spans="1:3" s="30" customFormat="1" ht="20" customHeight="1">
      <c r="A88" s="27"/>
      <c r="B88" s="7"/>
      <c r="C88" s="27"/>
    </row>
    <row r="89" spans="1:3" s="30" customFormat="1" ht="20" customHeight="1">
      <c r="A89" s="27"/>
      <c r="B89" s="7"/>
      <c r="C89" s="27"/>
    </row>
    <row r="90" spans="1:3" s="30" customFormat="1" ht="20" customHeight="1">
      <c r="A90" s="27"/>
      <c r="B90" s="7"/>
      <c r="C90" s="27"/>
    </row>
    <row r="91" spans="1:3" s="30" customFormat="1" ht="20" customHeight="1">
      <c r="A91" s="27"/>
      <c r="B91" s="7"/>
      <c r="C91" s="27"/>
    </row>
    <row r="92" spans="1:3" s="30" customFormat="1" ht="20" customHeight="1">
      <c r="A92" s="27"/>
      <c r="B92" s="7"/>
      <c r="C92" s="27"/>
    </row>
    <row r="93" spans="1:3" s="30" customFormat="1" ht="20" customHeight="1">
      <c r="A93" s="27"/>
      <c r="B93" s="7"/>
      <c r="C93" s="27"/>
    </row>
    <row r="94" spans="1:3" s="30" customFormat="1" ht="20" customHeight="1">
      <c r="A94" s="27"/>
      <c r="B94" s="7"/>
      <c r="C94" s="27"/>
    </row>
    <row r="95" spans="1:3" s="30" customFormat="1" ht="20" customHeight="1">
      <c r="A95" s="27"/>
      <c r="B95" s="7"/>
      <c r="C95" s="27"/>
    </row>
    <row r="96" spans="1:3" s="30" customFormat="1" ht="20" customHeight="1">
      <c r="A96" s="27"/>
      <c r="B96" s="7"/>
      <c r="C96" s="27"/>
    </row>
    <row r="97" spans="1:3" s="30" customFormat="1" ht="20" customHeight="1">
      <c r="A97" s="27"/>
      <c r="B97" s="7"/>
      <c r="C97" s="27"/>
    </row>
    <row r="98" spans="1:3" s="30" customFormat="1" ht="20" customHeight="1">
      <c r="A98" s="27"/>
      <c r="B98" s="7"/>
      <c r="C98" s="27"/>
    </row>
    <row r="99" spans="1:3" s="30" customFormat="1" ht="20" customHeight="1">
      <c r="A99" s="27"/>
      <c r="B99" s="7"/>
      <c r="C99" s="27"/>
    </row>
    <row r="100" spans="1:3" s="30" customFormat="1" ht="20" customHeight="1">
      <c r="A100" s="27"/>
      <c r="B100" s="7"/>
      <c r="C100" s="27"/>
    </row>
    <row r="101" spans="1:3" s="30" customFormat="1" ht="20" customHeight="1">
      <c r="A101" s="27"/>
      <c r="B101" s="7"/>
      <c r="C101" s="27"/>
    </row>
    <row r="102" spans="1:3" s="30" customFormat="1" ht="20" customHeight="1">
      <c r="A102" s="27"/>
      <c r="B102" s="7"/>
      <c r="C102" s="27"/>
    </row>
    <row r="103" spans="1:3" s="30" customFormat="1" ht="20" customHeight="1">
      <c r="A103" s="27"/>
      <c r="B103" s="7"/>
      <c r="C103" s="27"/>
    </row>
    <row r="104" spans="1:3" s="30" customFormat="1" ht="20" customHeight="1">
      <c r="A104" s="27"/>
      <c r="B104" s="7"/>
      <c r="C104" s="27"/>
    </row>
    <row r="105" spans="1:3" s="30" customFormat="1" ht="20" customHeight="1">
      <c r="A105" s="27"/>
      <c r="B105" s="7"/>
      <c r="C105" s="27"/>
    </row>
    <row r="106" spans="1:3" s="30" customFormat="1" ht="20" customHeight="1">
      <c r="A106" s="27"/>
      <c r="B106" s="7"/>
      <c r="C106" s="27"/>
    </row>
    <row r="107" spans="1:3" s="30" customFormat="1" ht="20" customHeight="1">
      <c r="A107" s="27"/>
      <c r="B107" s="7"/>
      <c r="C107" s="27"/>
    </row>
    <row r="108" spans="1:3" s="30" customFormat="1" ht="20" customHeight="1">
      <c r="A108" s="27"/>
      <c r="B108" s="7"/>
      <c r="C108" s="27"/>
    </row>
    <row r="109" spans="1:3" s="30" customFormat="1" ht="20" customHeight="1">
      <c r="A109" s="27"/>
      <c r="B109" s="7"/>
      <c r="C109" s="27"/>
    </row>
    <row r="110" spans="1:3" s="30" customFormat="1" ht="20" customHeight="1">
      <c r="A110" s="27"/>
      <c r="B110" s="7"/>
      <c r="C110" s="27"/>
    </row>
    <row r="111" spans="1:3" s="30" customFormat="1" ht="20" customHeight="1">
      <c r="A111" s="27"/>
      <c r="B111" s="7"/>
      <c r="C111" s="27"/>
    </row>
    <row r="112" spans="1:3" s="30" customFormat="1" ht="20" customHeight="1">
      <c r="A112" s="27"/>
      <c r="B112" s="7"/>
      <c r="C112" s="27"/>
    </row>
    <row r="113" spans="1:3" s="30" customFormat="1" ht="20" customHeight="1">
      <c r="A113" s="27"/>
      <c r="B113" s="7"/>
      <c r="C113" s="27"/>
    </row>
    <row r="114" spans="1:3" s="30" customFormat="1" ht="20" customHeight="1">
      <c r="A114" s="27"/>
      <c r="B114" s="7"/>
      <c r="C114" s="27"/>
    </row>
    <row r="115" spans="1:3" s="30" customFormat="1" ht="20" customHeight="1">
      <c r="A115" s="27"/>
      <c r="B115" s="7"/>
      <c r="C115" s="27"/>
    </row>
    <row r="116" spans="1:3" s="30" customFormat="1" ht="20" customHeight="1">
      <c r="A116" s="27"/>
      <c r="B116" s="7"/>
      <c r="C116" s="27"/>
    </row>
    <row r="117" spans="1:3" s="30" customFormat="1" ht="20" customHeight="1">
      <c r="A117" s="27"/>
      <c r="B117" s="7"/>
      <c r="C117" s="27"/>
    </row>
    <row r="118" spans="1:3" s="30" customFormat="1" ht="20" customHeight="1">
      <c r="A118" s="27"/>
      <c r="B118" s="7"/>
      <c r="C118" s="27"/>
    </row>
    <row r="119" spans="1:3" s="30" customFormat="1" ht="20" customHeight="1">
      <c r="A119" s="27"/>
      <c r="B119" s="7"/>
      <c r="C119" s="27"/>
    </row>
    <row r="120" spans="1:3" s="30" customFormat="1" ht="20" customHeight="1">
      <c r="A120" s="27"/>
      <c r="B120" s="7"/>
      <c r="C120" s="27"/>
    </row>
    <row r="121" spans="1:3" s="30" customFormat="1" ht="20" customHeight="1">
      <c r="A121" s="27"/>
      <c r="B121" s="7"/>
      <c r="C121" s="27"/>
    </row>
    <row r="122" spans="1:3" s="30" customFormat="1" ht="20" customHeight="1">
      <c r="A122" s="27"/>
      <c r="B122" s="7"/>
      <c r="C122" s="27"/>
    </row>
    <row r="123" spans="1:3" s="30" customFormat="1" ht="20" customHeight="1">
      <c r="A123" s="27"/>
      <c r="B123" s="7"/>
      <c r="C123" s="27"/>
    </row>
    <row r="124" spans="1:3" s="30" customFormat="1" ht="20" customHeight="1">
      <c r="A124" s="27"/>
      <c r="B124" s="7"/>
      <c r="C124" s="27"/>
    </row>
    <row r="125" spans="1:3" s="30" customFormat="1" ht="20" customHeight="1">
      <c r="A125" s="27"/>
      <c r="B125" s="7"/>
      <c r="C125" s="27"/>
    </row>
    <row r="126" spans="1:3" s="30" customFormat="1" ht="20" customHeight="1">
      <c r="A126" s="27"/>
      <c r="B126" s="7"/>
      <c r="C126" s="27"/>
    </row>
    <row r="127" spans="1:3" s="30" customFormat="1" ht="20" customHeight="1">
      <c r="A127" s="27"/>
      <c r="B127" s="7"/>
      <c r="C127" s="27"/>
    </row>
    <row r="128" spans="1:3" s="30" customFormat="1" ht="20" customHeight="1">
      <c r="A128" s="27"/>
      <c r="B128" s="7"/>
      <c r="C128" s="27"/>
    </row>
    <row r="129" spans="1:3" s="30" customFormat="1" ht="20" customHeight="1">
      <c r="A129" s="27"/>
      <c r="B129" s="7"/>
      <c r="C129" s="27"/>
    </row>
    <row r="130" spans="1:3" s="30" customFormat="1" ht="20" customHeight="1">
      <c r="A130" s="27"/>
      <c r="B130" s="7"/>
      <c r="C130" s="27"/>
    </row>
    <row r="131" spans="1:3" s="30" customFormat="1" ht="20" customHeight="1">
      <c r="A131" s="27"/>
      <c r="B131" s="7"/>
      <c r="C131" s="27"/>
    </row>
    <row r="132" spans="1:3" s="30" customFormat="1" ht="20" customHeight="1">
      <c r="A132" s="27"/>
      <c r="B132" s="7"/>
      <c r="C132" s="27"/>
    </row>
    <row r="133" spans="1:3" s="30" customFormat="1" ht="20" customHeight="1">
      <c r="A133" s="27"/>
      <c r="B133" s="7"/>
      <c r="C133" s="27"/>
    </row>
    <row r="134" spans="1:3" s="30" customFormat="1" ht="20" customHeight="1">
      <c r="A134" s="27"/>
      <c r="B134" s="7"/>
      <c r="C134" s="27"/>
    </row>
    <row r="135" spans="1:3" s="30" customFormat="1" ht="20" customHeight="1">
      <c r="A135" s="27"/>
      <c r="B135" s="7"/>
      <c r="C135" s="27"/>
    </row>
    <row r="136" spans="1:3" s="30" customFormat="1" ht="20" customHeight="1">
      <c r="A136" s="27"/>
      <c r="B136" s="7"/>
      <c r="C136" s="27"/>
    </row>
    <row r="137" spans="1:3" s="30" customFormat="1" ht="20" customHeight="1">
      <c r="A137" s="27"/>
      <c r="B137" s="7"/>
      <c r="C137" s="27"/>
    </row>
    <row r="138" spans="1:3" s="30" customFormat="1" ht="20" customHeight="1">
      <c r="A138" s="27"/>
      <c r="B138" s="7"/>
      <c r="C138" s="27"/>
    </row>
    <row r="139" spans="1:3" s="30" customFormat="1" ht="20" customHeight="1">
      <c r="A139" s="27"/>
      <c r="B139" s="7"/>
      <c r="C139" s="27"/>
    </row>
    <row r="140" spans="1:3" s="30" customFormat="1" ht="20" customHeight="1">
      <c r="A140" s="27"/>
      <c r="B140" s="7"/>
      <c r="C140" s="27"/>
    </row>
    <row r="141" spans="1:3" s="30" customFormat="1" ht="20" customHeight="1">
      <c r="A141" s="27"/>
      <c r="B141" s="7"/>
      <c r="C141" s="27"/>
    </row>
    <row r="142" spans="1:3" s="30" customFormat="1" ht="20" customHeight="1">
      <c r="A142" s="27"/>
      <c r="B142" s="7"/>
      <c r="C142" s="27"/>
    </row>
    <row r="143" spans="1:3" s="30" customFormat="1" ht="20" customHeight="1">
      <c r="A143" s="27"/>
      <c r="B143" s="7"/>
      <c r="C143" s="27"/>
    </row>
    <row r="144" spans="1:3" s="30" customFormat="1" ht="20" customHeight="1">
      <c r="A144" s="27"/>
      <c r="B144" s="7"/>
      <c r="C144" s="27"/>
    </row>
    <row r="145" spans="1:3" s="30" customFormat="1" ht="20" customHeight="1">
      <c r="A145" s="27"/>
      <c r="B145" s="7"/>
      <c r="C145" s="27"/>
    </row>
    <row r="146" spans="1:3" s="30" customFormat="1" ht="20" customHeight="1">
      <c r="A146" s="27"/>
      <c r="B146" s="7"/>
      <c r="C146" s="27"/>
    </row>
    <row r="147" spans="1:3" s="30" customFormat="1" ht="20" customHeight="1">
      <c r="A147" s="27"/>
      <c r="B147" s="7"/>
      <c r="C147" s="27"/>
    </row>
    <row r="148" spans="1:3" s="30" customFormat="1" ht="20" customHeight="1">
      <c r="A148" s="27"/>
      <c r="B148" s="7"/>
      <c r="C148" s="27"/>
    </row>
    <row r="149" spans="1:3" s="30" customFormat="1" ht="20" customHeight="1">
      <c r="A149" s="27"/>
      <c r="B149" s="7"/>
      <c r="C149" s="27"/>
    </row>
    <row r="150" spans="1:3" s="30" customFormat="1" ht="20" customHeight="1">
      <c r="A150" s="27"/>
      <c r="B150" s="7"/>
      <c r="C150" s="27"/>
    </row>
    <row r="151" spans="1:3" s="30" customFormat="1" ht="20" customHeight="1">
      <c r="A151" s="27"/>
      <c r="B151" s="7"/>
      <c r="C151" s="27"/>
    </row>
    <row r="152" spans="1:3" s="30" customFormat="1" ht="20" customHeight="1">
      <c r="A152" s="27"/>
      <c r="B152" s="7"/>
      <c r="C152" s="27"/>
    </row>
    <row r="153" spans="1:3" s="30" customFormat="1" ht="20" customHeight="1">
      <c r="A153" s="27"/>
      <c r="B153" s="7"/>
      <c r="C153" s="27"/>
    </row>
    <row r="154" spans="1:3" s="30" customFormat="1" ht="20" customHeight="1">
      <c r="A154" s="27"/>
      <c r="B154" s="7"/>
      <c r="C154" s="27"/>
    </row>
    <row r="155" spans="1:3" s="30" customFormat="1" ht="20" customHeight="1">
      <c r="A155" s="27"/>
      <c r="B155" s="7"/>
      <c r="C155" s="27"/>
    </row>
    <row r="156" spans="1:3" s="30" customFormat="1" ht="20" customHeight="1">
      <c r="A156" s="27"/>
      <c r="B156" s="7"/>
      <c r="C156" s="27"/>
    </row>
    <row r="157" spans="1:3" s="30" customFormat="1" ht="20" customHeight="1">
      <c r="A157" s="27"/>
      <c r="B157" s="7"/>
      <c r="C157" s="27"/>
    </row>
    <row r="158" spans="1:3" s="30" customFormat="1" ht="20" customHeight="1">
      <c r="A158" s="27"/>
      <c r="B158" s="7"/>
      <c r="C158" s="27"/>
    </row>
    <row r="159" spans="1:3" s="30" customFormat="1" ht="20" customHeight="1">
      <c r="A159" s="27"/>
      <c r="B159" s="7"/>
      <c r="C159" s="27"/>
    </row>
    <row r="160" spans="1:3" s="30" customFormat="1" ht="20" customHeight="1">
      <c r="A160" s="27"/>
      <c r="B160" s="7"/>
      <c r="C160" s="27"/>
    </row>
    <row r="161" spans="1:3" s="30" customFormat="1" ht="20" customHeight="1">
      <c r="A161" s="27"/>
      <c r="B161" s="7"/>
      <c r="C161" s="27"/>
    </row>
    <row r="162" spans="1:3" s="30" customFormat="1" ht="20" customHeight="1">
      <c r="A162" s="27"/>
      <c r="B162" s="7"/>
      <c r="C162" s="27"/>
    </row>
    <row r="163" spans="1:3" s="30" customFormat="1" ht="20" customHeight="1">
      <c r="A163" s="27"/>
      <c r="B163" s="7"/>
      <c r="C163" s="27"/>
    </row>
    <row r="164" spans="1:3" s="30" customFormat="1" ht="20" customHeight="1">
      <c r="A164" s="27"/>
      <c r="B164" s="7"/>
      <c r="C164" s="27"/>
    </row>
    <row r="165" spans="1:3" s="30" customFormat="1" ht="20" customHeight="1">
      <c r="A165" s="27"/>
      <c r="B165" s="7"/>
      <c r="C165" s="27"/>
    </row>
    <row r="166" spans="1:3" s="30" customFormat="1" ht="20" customHeight="1">
      <c r="A166" s="27"/>
      <c r="B166" s="7"/>
      <c r="C166" s="27"/>
    </row>
    <row r="167" spans="1:3" s="30" customFormat="1" ht="20" customHeight="1">
      <c r="A167" s="27"/>
      <c r="B167" s="7"/>
      <c r="C167" s="27"/>
    </row>
    <row r="168" spans="1:3" s="30" customFormat="1" ht="20" customHeight="1">
      <c r="A168" s="27"/>
      <c r="B168" s="7"/>
      <c r="C168" s="27"/>
    </row>
    <row r="169" spans="1:3" s="30" customFormat="1" ht="20" customHeight="1">
      <c r="A169" s="27"/>
      <c r="B169" s="7"/>
      <c r="C169" s="27"/>
    </row>
    <row r="170" spans="1:3" s="30" customFormat="1" ht="20" customHeight="1">
      <c r="A170" s="27"/>
      <c r="B170" s="7"/>
      <c r="C170" s="27"/>
    </row>
    <row r="171" spans="1:3" s="30" customFormat="1" ht="20" customHeight="1">
      <c r="A171" s="27"/>
      <c r="B171" s="7"/>
      <c r="C171" s="27"/>
    </row>
    <row r="172" spans="1:3" s="30" customFormat="1" ht="20" customHeight="1">
      <c r="A172" s="27"/>
      <c r="B172" s="7"/>
      <c r="C172" s="27"/>
    </row>
    <row r="173" spans="1:3" s="30" customFormat="1" ht="20" customHeight="1">
      <c r="A173" s="27"/>
      <c r="B173" s="7"/>
      <c r="C173" s="27"/>
    </row>
    <row r="174" spans="1:3" s="30" customFormat="1" ht="20" customHeight="1">
      <c r="A174" s="27"/>
      <c r="B174" s="7"/>
      <c r="C174" s="27"/>
    </row>
    <row r="175" spans="1:3" s="30" customFormat="1" ht="20" customHeight="1">
      <c r="A175" s="27"/>
      <c r="B175" s="7"/>
      <c r="C175" s="27"/>
    </row>
    <row r="176" spans="1:3" s="30" customFormat="1" ht="20" customHeight="1">
      <c r="A176" s="27"/>
      <c r="B176" s="7"/>
      <c r="C176" s="27"/>
    </row>
    <row r="177" spans="1:3" s="30" customFormat="1" ht="20" customHeight="1">
      <c r="A177" s="27"/>
      <c r="B177" s="7"/>
      <c r="C177" s="27"/>
    </row>
    <row r="178" spans="1:3" s="30" customFormat="1" ht="20" customHeight="1">
      <c r="A178" s="27"/>
      <c r="B178" s="7"/>
      <c r="C178" s="27"/>
    </row>
    <row r="179" spans="1:3" s="30" customFormat="1" ht="20" customHeight="1">
      <c r="A179" s="27"/>
      <c r="B179" s="7"/>
      <c r="C179" s="27"/>
    </row>
    <row r="180" spans="1:3" s="30" customFormat="1" ht="20" customHeight="1">
      <c r="A180" s="27"/>
      <c r="B180" s="7"/>
      <c r="C180" s="27"/>
    </row>
    <row r="181" spans="1:3" s="30" customFormat="1" ht="20" customHeight="1">
      <c r="A181" s="27"/>
      <c r="B181" s="7"/>
      <c r="C181" s="27"/>
    </row>
    <row r="182" spans="1:3" s="30" customFormat="1" ht="20" customHeight="1">
      <c r="A182" s="27"/>
      <c r="B182" s="7"/>
      <c r="C182" s="27"/>
    </row>
    <row r="183" spans="1:3" s="30" customFormat="1" ht="20" customHeight="1">
      <c r="A183" s="27"/>
      <c r="B183" s="7"/>
      <c r="C183" s="27"/>
    </row>
    <row r="184" spans="1:3" s="30" customFormat="1" ht="20" customHeight="1">
      <c r="A184" s="27"/>
      <c r="B184" s="7"/>
      <c r="C184" s="27"/>
    </row>
    <row r="185" spans="1:3" s="30" customFormat="1" ht="20" customHeight="1">
      <c r="A185" s="27"/>
      <c r="B185" s="7"/>
      <c r="C185" s="27"/>
    </row>
    <row r="186" spans="1:3" s="30" customFormat="1" ht="20" customHeight="1">
      <c r="A186" s="27"/>
      <c r="B186" s="7"/>
      <c r="C186" s="27"/>
    </row>
    <row r="187" spans="1:3" s="30" customFormat="1" ht="20" customHeight="1">
      <c r="A187" s="27"/>
      <c r="B187" s="7"/>
      <c r="C187" s="27"/>
    </row>
    <row r="188" spans="1:3" s="30" customFormat="1" ht="20" customHeight="1">
      <c r="A188" s="27"/>
      <c r="B188" s="7"/>
      <c r="C188" s="27"/>
    </row>
    <row r="189" spans="1:3" s="30" customFormat="1" ht="20" customHeight="1">
      <c r="A189" s="27"/>
      <c r="B189" s="7"/>
      <c r="C189" s="27"/>
    </row>
    <row r="190" spans="1:3" s="30" customFormat="1" ht="20" customHeight="1">
      <c r="A190" s="27"/>
      <c r="B190" s="7"/>
      <c r="C190" s="27"/>
    </row>
  </sheetData>
  <phoneticPr fontId="1" type="noConversion"/>
  <conditionalFormatting sqref="A7">
    <cfRule type="duplicateValues" dxfId="345" priority="3"/>
  </conditionalFormatting>
  <conditionalFormatting sqref="A19">
    <cfRule type="duplicateValues" dxfId="344" priority="2"/>
  </conditionalFormatting>
  <conditionalFormatting sqref="A19">
    <cfRule type="duplicateValues" dxfId="343" priority="1"/>
  </conditionalFormatting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10</vt:i4>
      </vt:variant>
    </vt:vector>
  </HeadingPairs>
  <TitlesOfParts>
    <vt:vector size="29" baseType="lpstr">
      <vt:lpstr>統計表</vt:lpstr>
      <vt:lpstr>場地分配表 </vt:lpstr>
      <vt:lpstr>男甲</vt:lpstr>
      <vt:lpstr>女甲</vt:lpstr>
      <vt:lpstr>男乙預賽</vt:lpstr>
      <vt:lpstr>男乙決賽</vt:lpstr>
      <vt:lpstr>女乙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成績表</vt:lpstr>
      <vt:lpstr>小女預賽!Print_Titles</vt:lpstr>
      <vt:lpstr>小男決賽!Print_Titles</vt:lpstr>
      <vt:lpstr>小男預賽!Print_Titles</vt:lpstr>
      <vt:lpstr>男乙決賽!Print_Titles</vt:lpstr>
      <vt:lpstr>男乙預賽!Print_Titles</vt:lpstr>
      <vt:lpstr>高男決賽!Print_Titles</vt:lpstr>
      <vt:lpstr>高男預賽!Print_Titles</vt:lpstr>
      <vt:lpstr>國男決賽!Print_Titles</vt:lpstr>
      <vt:lpstr>國男預賽!Print_Titles</vt:lpstr>
      <vt:lpstr>'場地分配表 '!Print_Titles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2022-04-17T01:34:00Z</cp:lastPrinted>
  <dcterms:created xsi:type="dcterms:W3CDTF">2002-02-16T02:48:11Z</dcterms:created>
  <dcterms:modified xsi:type="dcterms:W3CDTF">2022-04-18T10:01:09Z</dcterms:modified>
</cp:coreProperties>
</file>